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7b9e5dbb33b91dc/01_BCS/01. PROJEKTI/095. LAS Goričko 2020/WEB/03. Dokumenti/Vsebine WEB/Dokumenti/ESRR_Javni poziv 2019/"/>
    </mc:Choice>
  </mc:AlternateContent>
  <xr:revisionPtr revIDLastSave="0" documentId="8_{718D8503-248D-9046-8BFC-8BEDAC42E6F0}" xr6:coauthVersionLast="45" xr6:coauthVersionMax="45" xr10:uidLastSave="{00000000-0000-0000-0000-000000000000}"/>
  <bookViews>
    <workbookView xWindow="0" yWindow="460" windowWidth="26980" windowHeight="20960" xr2:uid="{E865D62E-EDD7-4C98-A949-E837E520B638}"/>
  </bookViews>
  <sheets>
    <sheet name="FAZA 1 " sheetId="7" r:id="rId1"/>
    <sheet name="FAZA 2" sheetId="2" r:id="rId2"/>
    <sheet name="FAZA 3" sheetId="10" r:id="rId3"/>
    <sheet name="SEŠTEVEK" sheetId="6" r:id="rId4"/>
    <sheet name="VUS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0" l="1"/>
  <c r="H39" i="10" s="1"/>
  <c r="I39" i="10" s="1"/>
  <c r="K39" i="10" s="1"/>
  <c r="F38" i="10"/>
  <c r="H38" i="10" s="1"/>
  <c r="I38" i="10" s="1"/>
  <c r="K38" i="10" s="1"/>
  <c r="F37" i="10"/>
  <c r="H37" i="10" s="1"/>
  <c r="I37" i="10" s="1"/>
  <c r="K37" i="10" s="1"/>
  <c r="F36" i="10"/>
  <c r="H36" i="10" s="1"/>
  <c r="I36" i="10" s="1"/>
  <c r="K36" i="10" s="1"/>
  <c r="F35" i="10"/>
  <c r="H35" i="10" s="1"/>
  <c r="I35" i="10" s="1"/>
  <c r="K35" i="10" s="1"/>
  <c r="F33" i="10"/>
  <c r="H33" i="10" s="1"/>
  <c r="I33" i="10" s="1"/>
  <c r="K33" i="10" s="1"/>
  <c r="F32" i="10"/>
  <c r="H32" i="10" s="1"/>
  <c r="I32" i="10" s="1"/>
  <c r="K32" i="10" s="1"/>
  <c r="F31" i="10"/>
  <c r="H31" i="10" s="1"/>
  <c r="I31" i="10" s="1"/>
  <c r="K31" i="10" s="1"/>
  <c r="F30" i="10"/>
  <c r="H30" i="10" s="1"/>
  <c r="I30" i="10" s="1"/>
  <c r="K30" i="10" s="1"/>
  <c r="F29" i="10"/>
  <c r="H29" i="10" s="1"/>
  <c r="I29" i="10" s="1"/>
  <c r="K29" i="10" s="1"/>
  <c r="F27" i="10"/>
  <c r="H27" i="10" s="1"/>
  <c r="I27" i="10" s="1"/>
  <c r="K27" i="10" s="1"/>
  <c r="F26" i="10"/>
  <c r="H26" i="10" s="1"/>
  <c r="I26" i="10" s="1"/>
  <c r="K26" i="10" s="1"/>
  <c r="F25" i="10"/>
  <c r="H25" i="10" s="1"/>
  <c r="I25" i="10" s="1"/>
  <c r="K25" i="10" s="1"/>
  <c r="F24" i="10"/>
  <c r="H24" i="10" s="1"/>
  <c r="I24" i="10" s="1"/>
  <c r="K24" i="10" s="1"/>
  <c r="F23" i="10"/>
  <c r="H23" i="10" s="1"/>
  <c r="I23" i="10" s="1"/>
  <c r="K23" i="10" s="1"/>
  <c r="K22" i="10"/>
  <c r="L22" i="10" s="1"/>
  <c r="F21" i="10"/>
  <c r="H21" i="10" s="1"/>
  <c r="I21" i="10" s="1"/>
  <c r="K21" i="10" s="1"/>
  <c r="F20" i="10"/>
  <c r="H20" i="10" s="1"/>
  <c r="I20" i="10" s="1"/>
  <c r="K20" i="10" s="1"/>
  <c r="F19" i="10"/>
  <c r="H19" i="10" s="1"/>
  <c r="I19" i="10" s="1"/>
  <c r="K19" i="10" s="1"/>
  <c r="F18" i="10"/>
  <c r="H18" i="10" s="1"/>
  <c r="I18" i="10" s="1"/>
  <c r="K18" i="10" s="1"/>
  <c r="F17" i="10"/>
  <c r="H17" i="10" s="1"/>
  <c r="I17" i="10" s="1"/>
  <c r="K17" i="10" s="1"/>
  <c r="F15" i="10"/>
  <c r="H15" i="10" s="1"/>
  <c r="I15" i="10" s="1"/>
  <c r="K15" i="10" s="1"/>
  <c r="F14" i="10"/>
  <c r="H14" i="10" s="1"/>
  <c r="I14" i="10" s="1"/>
  <c r="K14" i="10" s="1"/>
  <c r="F13" i="10"/>
  <c r="H13" i="10" s="1"/>
  <c r="I13" i="10" s="1"/>
  <c r="K13" i="10" s="1"/>
  <c r="F12" i="10"/>
  <c r="H12" i="10" s="1"/>
  <c r="I12" i="10" s="1"/>
  <c r="K12" i="10" s="1"/>
  <c r="F11" i="10"/>
  <c r="F40" i="10" l="1"/>
  <c r="D10" i="6" s="1"/>
  <c r="L36" i="10"/>
  <c r="L31" i="10"/>
  <c r="L26" i="10"/>
  <c r="L19" i="10"/>
  <c r="L14" i="10"/>
  <c r="L17" i="10"/>
  <c r="L29" i="10"/>
  <c r="L38" i="10"/>
  <c r="L12" i="10"/>
  <c r="L21" i="10"/>
  <c r="L24" i="10"/>
  <c r="L33" i="10"/>
  <c r="L15" i="10"/>
  <c r="L20" i="10"/>
  <c r="L23" i="10"/>
  <c r="L27" i="10"/>
  <c r="L32" i="10"/>
  <c r="L37" i="10"/>
  <c r="H11" i="10"/>
  <c r="L13" i="10"/>
  <c r="L18" i="10"/>
  <c r="L25" i="10"/>
  <c r="L30" i="10"/>
  <c r="L35" i="10"/>
  <c r="L39" i="10"/>
  <c r="H40" i="10" l="1"/>
  <c r="I11" i="10"/>
  <c r="F40" i="7"/>
  <c r="H40" i="7" s="1"/>
  <c r="I40" i="7" s="1"/>
  <c r="K40" i="7" s="1"/>
  <c r="F39" i="7"/>
  <c r="H39" i="7" s="1"/>
  <c r="I39" i="7" s="1"/>
  <c r="K39" i="7" s="1"/>
  <c r="F38" i="7"/>
  <c r="H38" i="7" s="1"/>
  <c r="I38" i="7" s="1"/>
  <c r="K38" i="7" s="1"/>
  <c r="F37" i="7"/>
  <c r="H37" i="7" s="1"/>
  <c r="I37" i="7" s="1"/>
  <c r="K37" i="7" s="1"/>
  <c r="F36" i="7"/>
  <c r="H36" i="7" s="1"/>
  <c r="I36" i="7" s="1"/>
  <c r="K36" i="7" s="1"/>
  <c r="F34" i="7"/>
  <c r="H34" i="7" s="1"/>
  <c r="I34" i="7" s="1"/>
  <c r="K34" i="7" s="1"/>
  <c r="F33" i="7"/>
  <c r="H33" i="7" s="1"/>
  <c r="I33" i="7" s="1"/>
  <c r="K33" i="7" s="1"/>
  <c r="F32" i="7"/>
  <c r="H32" i="7" s="1"/>
  <c r="I32" i="7" s="1"/>
  <c r="K32" i="7" s="1"/>
  <c r="F31" i="7"/>
  <c r="H31" i="7" s="1"/>
  <c r="I31" i="7" s="1"/>
  <c r="K31" i="7" s="1"/>
  <c r="F30" i="7"/>
  <c r="H30" i="7" s="1"/>
  <c r="I30" i="7" s="1"/>
  <c r="K30" i="7" s="1"/>
  <c r="F28" i="7"/>
  <c r="H28" i="7" s="1"/>
  <c r="I28" i="7" s="1"/>
  <c r="K28" i="7" s="1"/>
  <c r="F27" i="7"/>
  <c r="H27" i="7" s="1"/>
  <c r="I27" i="7" s="1"/>
  <c r="K27" i="7" s="1"/>
  <c r="F26" i="7"/>
  <c r="H26" i="7" s="1"/>
  <c r="I26" i="7" s="1"/>
  <c r="K26" i="7" s="1"/>
  <c r="F25" i="7"/>
  <c r="H25" i="7" s="1"/>
  <c r="I25" i="7" s="1"/>
  <c r="K25" i="7" s="1"/>
  <c r="F24" i="7"/>
  <c r="H24" i="7" s="1"/>
  <c r="I24" i="7" s="1"/>
  <c r="K24" i="7" s="1"/>
  <c r="K23" i="7"/>
  <c r="L23" i="7" s="1"/>
  <c r="F22" i="7"/>
  <c r="H22" i="7" s="1"/>
  <c r="I22" i="7" s="1"/>
  <c r="F21" i="7"/>
  <c r="H21" i="7" s="1"/>
  <c r="I21" i="7" s="1"/>
  <c r="K21" i="7" s="1"/>
  <c r="F20" i="7"/>
  <c r="H20" i="7" s="1"/>
  <c r="I20" i="7" s="1"/>
  <c r="F19" i="7"/>
  <c r="H19" i="7" s="1"/>
  <c r="I19" i="7" s="1"/>
  <c r="F18" i="7"/>
  <c r="H18" i="7" s="1"/>
  <c r="I18" i="7" s="1"/>
  <c r="K18" i="7" s="1"/>
  <c r="F16" i="7"/>
  <c r="H16" i="7" s="1"/>
  <c r="I16" i="7" s="1"/>
  <c r="K16" i="7" s="1"/>
  <c r="F15" i="7"/>
  <c r="H15" i="7" s="1"/>
  <c r="I15" i="7" s="1"/>
  <c r="K15" i="7" s="1"/>
  <c r="F14" i="7"/>
  <c r="H14" i="7" s="1"/>
  <c r="I14" i="7" s="1"/>
  <c r="K14" i="7" s="1"/>
  <c r="F13" i="7"/>
  <c r="H13" i="7" s="1"/>
  <c r="I13" i="7" s="1"/>
  <c r="K13" i="7" s="1"/>
  <c r="F12" i="7"/>
  <c r="F41" i="7" s="1"/>
  <c r="F39" i="2"/>
  <c r="H39" i="2" s="1"/>
  <c r="I39" i="2" s="1"/>
  <c r="K39" i="2" s="1"/>
  <c r="F38" i="2"/>
  <c r="H38" i="2" s="1"/>
  <c r="I38" i="2" s="1"/>
  <c r="K38" i="2" s="1"/>
  <c r="F37" i="2"/>
  <c r="H37" i="2" s="1"/>
  <c r="I37" i="2" s="1"/>
  <c r="K37" i="2" s="1"/>
  <c r="F36" i="2"/>
  <c r="H36" i="2" s="1"/>
  <c r="I36" i="2" s="1"/>
  <c r="K36" i="2" s="1"/>
  <c r="F35" i="2"/>
  <c r="H35" i="2" s="1"/>
  <c r="I35" i="2" s="1"/>
  <c r="K35" i="2" s="1"/>
  <c r="F33" i="2"/>
  <c r="H33" i="2" s="1"/>
  <c r="I33" i="2" s="1"/>
  <c r="K33" i="2" s="1"/>
  <c r="F32" i="2"/>
  <c r="H32" i="2" s="1"/>
  <c r="I32" i="2" s="1"/>
  <c r="K32" i="2" s="1"/>
  <c r="F31" i="2"/>
  <c r="H31" i="2" s="1"/>
  <c r="I31" i="2" s="1"/>
  <c r="K31" i="2" s="1"/>
  <c r="F30" i="2"/>
  <c r="H30" i="2" s="1"/>
  <c r="I30" i="2" s="1"/>
  <c r="K30" i="2" s="1"/>
  <c r="F29" i="2"/>
  <c r="H29" i="2" s="1"/>
  <c r="I29" i="2" s="1"/>
  <c r="K29" i="2" s="1"/>
  <c r="F27" i="2"/>
  <c r="H26" i="2"/>
  <c r="F26" i="2"/>
  <c r="F25" i="2"/>
  <c r="H25" i="2" s="1"/>
  <c r="I25" i="2" s="1"/>
  <c r="F24" i="2"/>
  <c r="H24" i="2" s="1"/>
  <c r="F23" i="2"/>
  <c r="H23" i="2" s="1"/>
  <c r="I23" i="2" s="1"/>
  <c r="K23" i="2" s="1"/>
  <c r="K22" i="2"/>
  <c r="L22" i="2" s="1"/>
  <c r="F21" i="2"/>
  <c r="H21" i="2" s="1"/>
  <c r="I21" i="2" s="1"/>
  <c r="F20" i="2"/>
  <c r="H20" i="2" s="1"/>
  <c r="H19" i="2"/>
  <c r="F19" i="2"/>
  <c r="F18" i="2"/>
  <c r="H18" i="2" s="1"/>
  <c r="I18" i="2" s="1"/>
  <c r="F17" i="2"/>
  <c r="H17" i="2" s="1"/>
  <c r="I17" i="2" s="1"/>
  <c r="K17" i="2" s="1"/>
  <c r="F15" i="2"/>
  <c r="F14" i="2"/>
  <c r="H14" i="2" s="1"/>
  <c r="I14" i="2" s="1"/>
  <c r="F13" i="2"/>
  <c r="H13" i="2" s="1"/>
  <c r="I13" i="2" s="1"/>
  <c r="K13" i="2" s="1"/>
  <c r="F12" i="2"/>
  <c r="H12" i="2" s="1"/>
  <c r="I12" i="2" s="1"/>
  <c r="F11" i="2"/>
  <c r="F40" i="2" s="1"/>
  <c r="K11" i="10" l="1"/>
  <c r="I40" i="10"/>
  <c r="D11" i="6" s="1"/>
  <c r="L27" i="7"/>
  <c r="L31" i="7"/>
  <c r="I24" i="2"/>
  <c r="K24" i="2" s="1"/>
  <c r="L24" i="2" s="1"/>
  <c r="L31" i="2"/>
  <c r="I19" i="2"/>
  <c r="K19" i="2" s="1"/>
  <c r="L19" i="2" s="1"/>
  <c r="K18" i="2"/>
  <c r="L18" i="2" s="1"/>
  <c r="K14" i="2"/>
  <c r="L14" i="2" s="1"/>
  <c r="I20" i="2"/>
  <c r="K20" i="2" s="1"/>
  <c r="L20" i="2" s="1"/>
  <c r="I26" i="2"/>
  <c r="K26" i="2" s="1"/>
  <c r="L26" i="2" s="1"/>
  <c r="C10" i="6"/>
  <c r="K12" i="2"/>
  <c r="L12" i="2" s="1"/>
  <c r="L37" i="7"/>
  <c r="L26" i="7"/>
  <c r="K20" i="7"/>
  <c r="L20" i="7" s="1"/>
  <c r="K19" i="7"/>
  <c r="L19" i="7" s="1"/>
  <c r="K22" i="7"/>
  <c r="L22" i="7" s="1"/>
  <c r="L15" i="7"/>
  <c r="B10" i="6"/>
  <c r="L40" i="7"/>
  <c r="L14" i="7"/>
  <c r="L32" i="7"/>
  <c r="L36" i="7"/>
  <c r="L16" i="7"/>
  <c r="L21" i="7"/>
  <c r="L24" i="7"/>
  <c r="L28" i="7"/>
  <c r="L33" i="7"/>
  <c r="L38" i="7"/>
  <c r="H12" i="7"/>
  <c r="H41" i="7" s="1"/>
  <c r="L13" i="7"/>
  <c r="L18" i="7"/>
  <c r="L25" i="7"/>
  <c r="L30" i="7"/>
  <c r="L34" i="7"/>
  <c r="L39" i="7"/>
  <c r="K25" i="2"/>
  <c r="L25" i="2" s="1"/>
  <c r="K21" i="2"/>
  <c r="L21" i="2" s="1"/>
  <c r="L13" i="2"/>
  <c r="L36" i="2"/>
  <c r="L23" i="2"/>
  <c r="L32" i="2"/>
  <c r="L37" i="2"/>
  <c r="H11" i="2"/>
  <c r="H15" i="2"/>
  <c r="L17" i="2"/>
  <c r="H27" i="2"/>
  <c r="L29" i="2"/>
  <c r="L38" i="2"/>
  <c r="L33" i="2"/>
  <c r="L30" i="2"/>
  <c r="L35" i="2"/>
  <c r="L39" i="2"/>
  <c r="I11" i="2" l="1"/>
  <c r="H40" i="2"/>
  <c r="K40" i="10"/>
  <c r="D12" i="6" s="1"/>
  <c r="L11" i="10"/>
  <c r="L40" i="10" s="1"/>
  <c r="D13" i="6" s="1"/>
  <c r="I15" i="2"/>
  <c r="K15" i="2" s="1"/>
  <c r="L15" i="2" s="1"/>
  <c r="I27" i="2"/>
  <c r="K27" i="2" s="1"/>
  <c r="L27" i="2" s="1"/>
  <c r="E10" i="6"/>
  <c r="I12" i="7"/>
  <c r="K12" i="7" s="1"/>
  <c r="I41" i="7" l="1"/>
  <c r="B11" i="6" s="1"/>
  <c r="K11" i="2"/>
  <c r="K40" i="2" s="1"/>
  <c r="I40" i="2"/>
  <c r="C11" i="6" s="1"/>
  <c r="E11" i="6" l="1"/>
  <c r="K41" i="7"/>
  <c r="B12" i="6" s="1"/>
  <c r="L12" i="7"/>
  <c r="L41" i="7" s="1"/>
  <c r="B13" i="6" s="1"/>
  <c r="C12" i="6"/>
  <c r="L11" i="2"/>
  <c r="L40" i="2" l="1"/>
  <c r="C13" i="6" s="1"/>
  <c r="E13" i="6" s="1"/>
  <c r="E12" i="6"/>
  <c r="E14" i="6" s="1"/>
</calcChain>
</file>

<file path=xl/sharedStrings.xml><?xml version="1.0" encoding="utf-8"?>
<sst xmlns="http://schemas.openxmlformats.org/spreadsheetml/2006/main" count="113" uniqueCount="51">
  <si>
    <t>NAZIV / AKRONIM OPERACIJE:</t>
  </si>
  <si>
    <t>FAZA 1</t>
  </si>
  <si>
    <t xml:space="preserve">aktivnosti operacije </t>
  </si>
  <si>
    <t>vrste upravičenih stroškov</t>
  </si>
  <si>
    <t>enota</t>
  </si>
  <si>
    <t>št. enot</t>
  </si>
  <si>
    <t>cena na enoto z DDV (€)</t>
  </si>
  <si>
    <t xml:space="preserve">skupna vrednost z DDV (€) </t>
  </si>
  <si>
    <t xml:space="preserve"> DDV (€)</t>
  </si>
  <si>
    <t>skupna vrednost brez DDV (€)</t>
  </si>
  <si>
    <t>upravičen strošek (€)</t>
  </si>
  <si>
    <t>odstotek sofinanciranja</t>
  </si>
  <si>
    <t>znesek sofinanciranja (€)</t>
  </si>
  <si>
    <t>lastna sredstva (€)</t>
  </si>
  <si>
    <t>nosilec stroška</t>
  </si>
  <si>
    <t>opombe</t>
  </si>
  <si>
    <t xml:space="preserve">A1: </t>
  </si>
  <si>
    <t>A2:</t>
  </si>
  <si>
    <t>A3:</t>
  </si>
  <si>
    <t>A4:</t>
  </si>
  <si>
    <t>A5:</t>
  </si>
  <si>
    <t>SKUPAJ FAZA 1</t>
  </si>
  <si>
    <t>OPOMBE</t>
  </si>
  <si>
    <t>polja obarvana rumeno, se izpolnijo avtomatsko</t>
  </si>
  <si>
    <t>vrstice dodajajte pred vrstico 34 "SKUPAJ" in kopirajte formule</t>
  </si>
  <si>
    <t>zneske v stolpcih E, F, G, H, I, K, L vpisujte na dve decimalni mesti natančno</t>
  </si>
  <si>
    <t>stroški vodenja in koordinacije NE SMEJO PRESEGATI 10 % upravičenih stroškov operacije</t>
  </si>
  <si>
    <t>stroški promocije NE SMEJO PRESEGATI 10 % upravičenih stroškov operacije</t>
  </si>
  <si>
    <t>splošni stroški NE SMEJO PRESEGATI 10 % upravičenih stroškov operacije</t>
  </si>
  <si>
    <t>FAZA 2</t>
  </si>
  <si>
    <t>SKUPAJ</t>
  </si>
  <si>
    <t>skupna vrednost z ddv</t>
  </si>
  <si>
    <t>upravičeni stroški</t>
  </si>
  <si>
    <t>zaprošena sredstva CLLD</t>
  </si>
  <si>
    <t>lastna stredstva</t>
  </si>
  <si>
    <t>delež sofinanciranja</t>
  </si>
  <si>
    <t>SKUPAJ FAZA 2</t>
  </si>
  <si>
    <t>FAZA 3</t>
  </si>
  <si>
    <t>SKUPAJ FAZA 3</t>
  </si>
  <si>
    <t>Nakup nepremičnin</t>
  </si>
  <si>
    <t>Stroški gradnje</t>
  </si>
  <si>
    <t>Stroški opreme in drugih opredmetenih osnovnih sredstev</t>
  </si>
  <si>
    <t>Stroški uporabe osnovnih sredstev</t>
  </si>
  <si>
    <t>Stroški plač</t>
  </si>
  <si>
    <t>Stroški za službena potovanja</t>
  </si>
  <si>
    <t>Stroški informiranja in komuniciranja</t>
  </si>
  <si>
    <t>Stroški storitev zunanjih izvajalcev</t>
  </si>
  <si>
    <t>delež sofinanciranja (stolpec J) lahko znaša največ 80 %</t>
  </si>
  <si>
    <t>SEŠTEVEK FAZA 1, FAZA 2 IN FAZA 3</t>
  </si>
  <si>
    <t>navedene aktivnosti opreracije se morajo ujemati z aktivnostmi navedenimi v poglavju 8.3 Aktivnosti iz Prijavnega obrazca/VLOGE</t>
  </si>
  <si>
    <t>PRILOGA 1: Finančna konstrukcija operacije po posameznih aktivnostih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</si>
</sst>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theme="1" tint="0.14999847407452621"/>
      <name val="Calibri"/>
      <family val="2"/>
      <charset val="238"/>
      <scheme val="minor"/>
    </font>
    <font>
      <sz val="11"/>
      <color theme="1" tint="0.1499984740745262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0" fillId="2" borderId="2" xfId="0" applyFont="1" applyFill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4" fillId="0" borderId="4" xfId="0" applyFont="1" applyBorder="1" applyProtection="1">
      <protection locked="0"/>
    </xf>
    <xf numFmtId="4" fontId="4" fillId="0" borderId="4" xfId="0" applyNumberFormat="1" applyFont="1" applyBorder="1" applyProtection="1">
      <protection locked="0"/>
    </xf>
    <xf numFmtId="4" fontId="4" fillId="3" borderId="4" xfId="0" applyNumberFormat="1" applyFont="1" applyFill="1" applyBorder="1" applyProtection="1"/>
    <xf numFmtId="4" fontId="4" fillId="4" borderId="4" xfId="0" applyNumberFormat="1" applyFont="1" applyFill="1" applyBorder="1"/>
    <xf numFmtId="4" fontId="4" fillId="0" borderId="4" xfId="0" applyNumberFormat="1" applyFont="1" applyFill="1" applyBorder="1" applyProtection="1">
      <protection locked="0"/>
    </xf>
    <xf numFmtId="9" fontId="4" fillId="0" borderId="4" xfId="1" applyFont="1" applyBorder="1" applyProtection="1">
      <protection locked="0"/>
    </xf>
    <xf numFmtId="4" fontId="4" fillId="3" borderId="4" xfId="0" applyNumberFormat="1" applyFont="1" applyFill="1" applyBorder="1"/>
    <xf numFmtId="0" fontId="4" fillId="0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justify"/>
      <protection locked="0"/>
    </xf>
    <xf numFmtId="4" fontId="4" fillId="0" borderId="4" xfId="0" applyNumberFormat="1" applyFont="1" applyFill="1" applyBorder="1" applyProtection="1"/>
    <xf numFmtId="0" fontId="0" fillId="2" borderId="0" xfId="0" applyFill="1"/>
    <xf numFmtId="4" fontId="0" fillId="2" borderId="4" xfId="0" applyNumberFormat="1" applyFill="1" applyBorder="1"/>
    <xf numFmtId="4" fontId="2" fillId="2" borderId="4" xfId="0" applyNumberFormat="1" applyFont="1" applyFill="1" applyBorder="1"/>
    <xf numFmtId="9" fontId="4" fillId="0" borderId="4" xfId="1" applyNumberFormat="1" applyFont="1" applyBorder="1" applyProtection="1">
      <protection locked="0"/>
    </xf>
    <xf numFmtId="0" fontId="2" fillId="0" borderId="0" xfId="0" applyFont="1"/>
    <xf numFmtId="0" fontId="7" fillId="2" borderId="0" xfId="0" applyFont="1" applyFill="1"/>
    <xf numFmtId="0" fontId="3" fillId="5" borderId="1" xfId="0" applyFont="1" applyFill="1" applyBorder="1" applyAlignment="1" applyProtection="1">
      <protection locked="0"/>
    </xf>
    <xf numFmtId="0" fontId="2" fillId="5" borderId="2" xfId="0" applyFont="1" applyFill="1" applyBorder="1" applyAlignment="1"/>
    <xf numFmtId="0" fontId="2" fillId="5" borderId="3" xfId="0" applyFont="1" applyFill="1" applyBorder="1" applyAlignment="1"/>
    <xf numFmtId="0" fontId="3" fillId="6" borderId="4" xfId="0" applyFont="1" applyFill="1" applyBorder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4" fontId="3" fillId="6" borderId="4" xfId="0" applyNumberFormat="1" applyFont="1" applyFill="1" applyBorder="1" applyAlignment="1">
      <alignment horizontal="center" wrapText="1"/>
    </xf>
    <xf numFmtId="0" fontId="3" fillId="6" borderId="4" xfId="0" applyFont="1" applyFill="1" applyBorder="1"/>
    <xf numFmtId="4" fontId="3" fillId="6" borderId="4" xfId="0" applyNumberFormat="1" applyFont="1" applyFill="1" applyBorder="1" applyProtection="1"/>
    <xf numFmtId="4" fontId="3" fillId="6" borderId="4" xfId="0" applyNumberFormat="1" applyFont="1" applyFill="1" applyBorder="1"/>
    <xf numFmtId="0" fontId="5" fillId="6" borderId="4" xfId="0" applyFont="1" applyFill="1" applyBorder="1"/>
    <xf numFmtId="0" fontId="0" fillId="6" borderId="4" xfId="0" applyFill="1" applyBorder="1"/>
    <xf numFmtId="0" fontId="2" fillId="6" borderId="4" xfId="0" applyFont="1" applyFill="1" applyBorder="1" applyAlignment="1">
      <alignment horizontal="center" vertical="center"/>
    </xf>
    <xf numFmtId="0" fontId="2" fillId="6" borderId="4" xfId="0" applyFont="1" applyFill="1" applyBorder="1"/>
    <xf numFmtId="4" fontId="0" fillId="6" borderId="4" xfId="0" applyNumberFormat="1" applyFill="1" applyBorder="1"/>
    <xf numFmtId="0" fontId="9" fillId="5" borderId="0" xfId="0" applyFont="1" applyFill="1" applyBorder="1" applyAlignment="1"/>
    <xf numFmtId="0" fontId="8" fillId="5" borderId="0" xfId="0" applyFont="1" applyFill="1" applyBorder="1" applyAlignment="1"/>
    <xf numFmtId="0" fontId="8" fillId="5" borderId="0" xfId="0" applyFont="1" applyFill="1" applyBorder="1" applyAlignment="1"/>
    <xf numFmtId="0" fontId="3" fillId="5" borderId="0" xfId="0" applyFont="1" applyFill="1" applyBorder="1" applyAlignment="1"/>
    <xf numFmtId="0" fontId="3" fillId="6" borderId="1" xfId="0" applyFont="1" applyFill="1" applyBorder="1" applyAlignment="1"/>
    <xf numFmtId="0" fontId="3" fillId="6" borderId="2" xfId="0" applyFont="1" applyFill="1" applyBorder="1" applyAlignment="1"/>
    <xf numFmtId="0" fontId="3" fillId="6" borderId="3" xfId="0" applyFont="1" applyFill="1" applyBorder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5" borderId="1" xfId="0" applyFont="1" applyFill="1" applyBorder="1" applyAlignment="1" applyProtection="1">
      <protection locked="0"/>
    </xf>
    <xf numFmtId="0" fontId="2" fillId="5" borderId="2" xfId="0" applyFont="1" applyFill="1" applyBorder="1" applyAlignment="1" applyProtection="1">
      <protection locked="0"/>
    </xf>
    <xf numFmtId="0" fontId="2" fillId="5" borderId="3" xfId="0" applyFont="1" applyFill="1" applyBorder="1" applyAlignment="1" applyProtection="1">
      <protection locked="0"/>
    </xf>
    <xf numFmtId="0" fontId="6" fillId="5" borderId="0" xfId="0" applyFont="1" applyFill="1" applyBorder="1" applyAlignment="1"/>
    <xf numFmtId="0" fontId="7" fillId="5" borderId="0" xfId="0" applyFont="1" applyFill="1" applyAlignment="1"/>
    <xf numFmtId="0" fontId="0" fillId="5" borderId="0" xfId="0" applyFont="1" applyFill="1" applyBorder="1" applyAlignment="1"/>
    <xf numFmtId="0" fontId="2" fillId="2" borderId="0" xfId="0" applyFont="1" applyFill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872172</xdr:colOff>
      <xdr:row>0</xdr:row>
      <xdr:rowOff>49859</xdr:rowOff>
    </xdr:from>
    <xdr:to>
      <xdr:col>13</xdr:col>
      <xdr:colOff>1774371</xdr:colOff>
      <xdr:row>5</xdr:row>
      <xdr:rowOff>114008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3CE579E3-CB49-4564-982C-EE4A13244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9458" y="49859"/>
          <a:ext cx="902199" cy="98943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167765</xdr:rowOff>
    </xdr:from>
    <xdr:to>
      <xdr:col>0</xdr:col>
      <xdr:colOff>1524000</xdr:colOff>
      <xdr:row>4</xdr:row>
      <xdr:rowOff>130265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9BBC7014-0A3E-4C7C-B86A-F1973B2D9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7765"/>
          <a:ext cx="1466850" cy="702729"/>
        </a:xfrm>
        <a:prstGeom prst="rect">
          <a:avLst/>
        </a:prstGeom>
      </xdr:spPr>
    </xdr:pic>
    <xdr:clientData/>
  </xdr:twoCellAnchor>
  <xdr:twoCellAnchor editAs="oneCell">
    <xdr:from>
      <xdr:col>4</xdr:col>
      <xdr:colOff>489858</xdr:colOff>
      <xdr:row>0</xdr:row>
      <xdr:rowOff>0</xdr:rowOff>
    </xdr:from>
    <xdr:to>
      <xdr:col>11</xdr:col>
      <xdr:colOff>130629</xdr:colOff>
      <xdr:row>6</xdr:row>
      <xdr:rowOff>330</xdr:rowOff>
    </xdr:to>
    <xdr:pic>
      <xdr:nvPicPr>
        <xdr:cNvPr id="9" name="Slika 8" descr="Rezultat iskanja slik za eksrp esrr">
          <a:extLst>
            <a:ext uri="{FF2B5EF4-FFF2-40B4-BE49-F238E27FC236}">
              <a16:creationId xmlns:a16="http://schemas.microsoft.com/office/drawing/2014/main" id="{15445D98-30DD-4D58-8A62-CD0BADD01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6029" y="0"/>
          <a:ext cx="5638800" cy="1110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872172</xdr:colOff>
      <xdr:row>0</xdr:row>
      <xdr:rowOff>49859</xdr:rowOff>
    </xdr:from>
    <xdr:to>
      <xdr:col>13</xdr:col>
      <xdr:colOff>1774371</xdr:colOff>
      <xdr:row>5</xdr:row>
      <xdr:rowOff>114008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B6DB37A6-3497-4374-9D25-1BE54DFBB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6192" y="49859"/>
          <a:ext cx="902199" cy="9785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167765</xdr:rowOff>
    </xdr:from>
    <xdr:to>
      <xdr:col>0</xdr:col>
      <xdr:colOff>1524000</xdr:colOff>
      <xdr:row>4</xdr:row>
      <xdr:rowOff>130265</xdr:rowOff>
    </xdr:to>
    <xdr:pic>
      <xdr:nvPicPr>
        <xdr:cNvPr id="12" name="Slika 11">
          <a:extLst>
            <a:ext uri="{FF2B5EF4-FFF2-40B4-BE49-F238E27FC236}">
              <a16:creationId xmlns:a16="http://schemas.microsoft.com/office/drawing/2014/main" id="{F43DEF84-1E7F-460E-9B2B-197E4BEB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7765"/>
          <a:ext cx="1466850" cy="694020"/>
        </a:xfrm>
        <a:prstGeom prst="rect">
          <a:avLst/>
        </a:prstGeom>
      </xdr:spPr>
    </xdr:pic>
    <xdr:clientData/>
  </xdr:twoCellAnchor>
  <xdr:twoCellAnchor editAs="oneCell">
    <xdr:from>
      <xdr:col>4</xdr:col>
      <xdr:colOff>489858</xdr:colOff>
      <xdr:row>0</xdr:row>
      <xdr:rowOff>0</xdr:rowOff>
    </xdr:from>
    <xdr:to>
      <xdr:col>11</xdr:col>
      <xdr:colOff>130629</xdr:colOff>
      <xdr:row>6</xdr:row>
      <xdr:rowOff>330</xdr:rowOff>
    </xdr:to>
    <xdr:pic>
      <xdr:nvPicPr>
        <xdr:cNvPr id="13" name="Slika 12" descr="Rezultat iskanja slik za eksrp esrr">
          <a:extLst>
            <a:ext uri="{FF2B5EF4-FFF2-40B4-BE49-F238E27FC236}">
              <a16:creationId xmlns:a16="http://schemas.microsoft.com/office/drawing/2014/main" id="{5C0D7D4D-60CC-447F-8CCB-4DC450856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498" y="0"/>
          <a:ext cx="5645331" cy="1097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872172</xdr:colOff>
      <xdr:row>0</xdr:row>
      <xdr:rowOff>49859</xdr:rowOff>
    </xdr:from>
    <xdr:to>
      <xdr:col>13</xdr:col>
      <xdr:colOff>1774371</xdr:colOff>
      <xdr:row>5</xdr:row>
      <xdr:rowOff>114008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C8F7CE52-BC95-49AB-BD85-81FFC2674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6192" y="49859"/>
          <a:ext cx="902199" cy="9785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167765</xdr:rowOff>
    </xdr:from>
    <xdr:to>
      <xdr:col>0</xdr:col>
      <xdr:colOff>1524000</xdr:colOff>
      <xdr:row>4</xdr:row>
      <xdr:rowOff>130265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DA8E7ED7-CEE7-4FFD-9D5B-EE66A8B19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7765"/>
          <a:ext cx="1466850" cy="694020"/>
        </a:xfrm>
        <a:prstGeom prst="rect">
          <a:avLst/>
        </a:prstGeom>
      </xdr:spPr>
    </xdr:pic>
    <xdr:clientData/>
  </xdr:twoCellAnchor>
  <xdr:twoCellAnchor editAs="oneCell">
    <xdr:from>
      <xdr:col>4</xdr:col>
      <xdr:colOff>489858</xdr:colOff>
      <xdr:row>0</xdr:row>
      <xdr:rowOff>0</xdr:rowOff>
    </xdr:from>
    <xdr:to>
      <xdr:col>11</xdr:col>
      <xdr:colOff>130629</xdr:colOff>
      <xdr:row>6</xdr:row>
      <xdr:rowOff>330</xdr:rowOff>
    </xdr:to>
    <xdr:pic>
      <xdr:nvPicPr>
        <xdr:cNvPr id="9" name="Slika 8" descr="Rezultat iskanja slik za eksrp esrr">
          <a:extLst>
            <a:ext uri="{FF2B5EF4-FFF2-40B4-BE49-F238E27FC236}">
              <a16:creationId xmlns:a16="http://schemas.microsoft.com/office/drawing/2014/main" id="{22283B62-5B1B-4918-A001-BA3A295F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498" y="0"/>
          <a:ext cx="5645331" cy="1097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457427</xdr:colOff>
      <xdr:row>1</xdr:row>
      <xdr:rowOff>23528</xdr:rowOff>
    </xdr:from>
    <xdr:to>
      <xdr:col>5</xdr:col>
      <xdr:colOff>99061</xdr:colOff>
      <xdr:row>4</xdr:row>
      <xdr:rowOff>60960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F317B8A-D9C4-4882-B5E1-AEED9D25F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0847" y="206408"/>
          <a:ext cx="540794" cy="58607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1</xdr:row>
      <xdr:rowOff>89796</xdr:rowOff>
    </xdr:from>
    <xdr:to>
      <xdr:col>0</xdr:col>
      <xdr:colOff>1051560</xdr:colOff>
      <xdr:row>3</xdr:row>
      <xdr:rowOff>160020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5452A8E7-6FD3-4EAD-8947-2AEFA9D6D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272676"/>
          <a:ext cx="937259" cy="435984"/>
        </a:xfrm>
        <a:prstGeom prst="rect">
          <a:avLst/>
        </a:prstGeom>
      </xdr:spPr>
    </xdr:pic>
    <xdr:clientData/>
  </xdr:twoCellAnchor>
  <xdr:twoCellAnchor editAs="oneCell">
    <xdr:from>
      <xdr:col>0</xdr:col>
      <xdr:colOff>1470660</xdr:colOff>
      <xdr:row>0</xdr:row>
      <xdr:rowOff>144780</xdr:rowOff>
    </xdr:from>
    <xdr:to>
      <xdr:col>4</xdr:col>
      <xdr:colOff>337015</xdr:colOff>
      <xdr:row>4</xdr:row>
      <xdr:rowOff>60960</xdr:rowOff>
    </xdr:to>
    <xdr:pic>
      <xdr:nvPicPr>
        <xdr:cNvPr id="10" name="Slika 9" descr="Rezultat iskanja slik za eksrp esrr">
          <a:extLst>
            <a:ext uri="{FF2B5EF4-FFF2-40B4-BE49-F238E27FC236}">
              <a16:creationId xmlns:a16="http://schemas.microsoft.com/office/drawing/2014/main" id="{C57AD255-199E-43AA-8DF9-B7A80D26F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" y="144780"/>
          <a:ext cx="336977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2BB21-257A-4255-B845-CBC57DD9ADA3}">
  <dimension ref="A1:N51"/>
  <sheetViews>
    <sheetView tabSelected="1" topLeftCell="A22" zoomScale="80" zoomScaleNormal="80" workbookViewId="0">
      <selection activeCell="A7" sqref="A7:N7"/>
    </sheetView>
  </sheetViews>
  <sheetFormatPr baseColWidth="10" defaultColWidth="8.83203125" defaultRowHeight="15" x14ac:dyDescent="0.2"/>
  <cols>
    <col min="1" max="2" width="26.83203125" customWidth="1"/>
    <col min="3" max="4" width="7.83203125" customWidth="1"/>
    <col min="5" max="5" width="12.83203125" customWidth="1"/>
    <col min="6" max="9" width="11.83203125" customWidth="1"/>
    <col min="10" max="10" width="12.83203125" customWidth="1"/>
    <col min="11" max="12" width="14.83203125" customWidth="1"/>
    <col min="13" max="13" width="19.83203125" customWidth="1"/>
    <col min="14" max="14" width="30.6640625" customWidth="1"/>
  </cols>
  <sheetData>
    <row r="1" spans="1:14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M2" s="21"/>
      <c r="N2" s="21"/>
    </row>
    <row r="3" spans="1:14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L5" s="21"/>
      <c r="M5" s="21"/>
      <c r="N5" s="21"/>
    </row>
    <row r="6" spans="1:14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">
      <c r="A7" s="40" t="s">
        <v>50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1:14" x14ac:dyDescent="0.2">
      <c r="A8" s="1" t="s">
        <v>0</v>
      </c>
      <c r="B8" s="2"/>
      <c r="C8" s="2"/>
      <c r="D8" s="2"/>
      <c r="E8" s="2"/>
      <c r="F8" s="3"/>
      <c r="G8" s="3"/>
      <c r="H8" s="3"/>
      <c r="I8" s="4"/>
      <c r="J8" s="4"/>
      <c r="K8" s="4"/>
      <c r="L8" s="4"/>
      <c r="M8" s="4"/>
      <c r="N8" s="5"/>
    </row>
    <row r="9" spans="1:14" x14ac:dyDescent="0.2">
      <c r="A9" s="43" t="s">
        <v>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</row>
    <row r="10" spans="1:14" ht="45" x14ac:dyDescent="0.2">
      <c r="A10" s="25" t="s">
        <v>2</v>
      </c>
      <c r="B10" s="26" t="s">
        <v>3</v>
      </c>
      <c r="C10" s="25" t="s">
        <v>4</v>
      </c>
      <c r="D10" s="25" t="s">
        <v>5</v>
      </c>
      <c r="E10" s="25" t="s">
        <v>6</v>
      </c>
      <c r="F10" s="27" t="s">
        <v>7</v>
      </c>
      <c r="G10" s="27" t="s">
        <v>8</v>
      </c>
      <c r="H10" s="27" t="s">
        <v>9</v>
      </c>
      <c r="I10" s="27" t="s">
        <v>10</v>
      </c>
      <c r="J10" s="25" t="s">
        <v>11</v>
      </c>
      <c r="K10" s="27" t="s">
        <v>12</v>
      </c>
      <c r="L10" s="27" t="s">
        <v>13</v>
      </c>
      <c r="M10" s="27" t="s">
        <v>14</v>
      </c>
      <c r="N10" s="27" t="s">
        <v>15</v>
      </c>
    </row>
    <row r="11" spans="1:14" x14ac:dyDescent="0.2">
      <c r="A11" s="22" t="s">
        <v>16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</row>
    <row r="12" spans="1:14" x14ac:dyDescent="0.2">
      <c r="A12" s="6"/>
      <c r="B12" s="6"/>
      <c r="C12" s="6"/>
      <c r="D12" s="6"/>
      <c r="E12" s="7"/>
      <c r="F12" s="8">
        <f>D12*E12</f>
        <v>0</v>
      </c>
      <c r="G12" s="7"/>
      <c r="H12" s="9">
        <f t="shared" ref="H12:H40" si="0">F12-G12</f>
        <v>0</v>
      </c>
      <c r="I12" s="15">
        <f>H12</f>
        <v>0</v>
      </c>
      <c r="J12" s="19">
        <v>0.8</v>
      </c>
      <c r="K12" s="12">
        <f>(I12*J12)</f>
        <v>0</v>
      </c>
      <c r="L12" s="12">
        <f t="shared" ref="L12:L40" si="1">F12-K12</f>
        <v>0</v>
      </c>
      <c r="M12" s="10"/>
      <c r="N12" s="13"/>
    </row>
    <row r="13" spans="1:14" x14ac:dyDescent="0.2">
      <c r="A13" s="6"/>
      <c r="B13" s="6"/>
      <c r="C13" s="6"/>
      <c r="D13" s="6"/>
      <c r="E13" s="7"/>
      <c r="F13" s="8">
        <f t="shared" ref="F13:F40" si="2">D13*E13</f>
        <v>0</v>
      </c>
      <c r="G13" s="7"/>
      <c r="H13" s="12">
        <f t="shared" si="0"/>
        <v>0</v>
      </c>
      <c r="I13" s="15">
        <f t="shared" ref="I13:I16" si="3">H13</f>
        <v>0</v>
      </c>
      <c r="J13" s="19">
        <v>0.8</v>
      </c>
      <c r="K13" s="12">
        <f t="shared" ref="K13:K40" si="4">(I13*J13)</f>
        <v>0</v>
      </c>
      <c r="L13" s="12">
        <f t="shared" si="1"/>
        <v>0</v>
      </c>
      <c r="M13" s="10"/>
      <c r="N13" s="13"/>
    </row>
    <row r="14" spans="1:14" x14ac:dyDescent="0.2">
      <c r="A14" s="6"/>
      <c r="B14" s="6"/>
      <c r="C14" s="6"/>
      <c r="D14" s="6"/>
      <c r="E14" s="7"/>
      <c r="F14" s="8">
        <f t="shared" si="2"/>
        <v>0</v>
      </c>
      <c r="G14" s="7"/>
      <c r="H14" s="12">
        <f t="shared" si="0"/>
        <v>0</v>
      </c>
      <c r="I14" s="15">
        <f t="shared" si="3"/>
        <v>0</v>
      </c>
      <c r="J14" s="19">
        <v>0.8</v>
      </c>
      <c r="K14" s="12">
        <f t="shared" si="4"/>
        <v>0</v>
      </c>
      <c r="L14" s="12">
        <f t="shared" si="1"/>
        <v>0</v>
      </c>
      <c r="M14" s="10"/>
      <c r="N14" s="13"/>
    </row>
    <row r="15" spans="1:14" x14ac:dyDescent="0.2">
      <c r="A15" s="6"/>
      <c r="B15" s="6"/>
      <c r="C15" s="6"/>
      <c r="D15" s="6"/>
      <c r="E15" s="7"/>
      <c r="F15" s="8">
        <f t="shared" si="2"/>
        <v>0</v>
      </c>
      <c r="G15" s="7"/>
      <c r="H15" s="12">
        <f t="shared" si="0"/>
        <v>0</v>
      </c>
      <c r="I15" s="15">
        <f t="shared" si="3"/>
        <v>0</v>
      </c>
      <c r="J15" s="19">
        <v>0.8</v>
      </c>
      <c r="K15" s="12">
        <f t="shared" si="4"/>
        <v>0</v>
      </c>
      <c r="L15" s="12">
        <f t="shared" si="1"/>
        <v>0</v>
      </c>
      <c r="M15" s="10"/>
      <c r="N15" s="13"/>
    </row>
    <row r="16" spans="1:14" x14ac:dyDescent="0.2">
      <c r="A16" s="6"/>
      <c r="B16" s="6"/>
      <c r="C16" s="6"/>
      <c r="D16" s="6"/>
      <c r="E16" s="7"/>
      <c r="F16" s="8">
        <f t="shared" si="2"/>
        <v>0</v>
      </c>
      <c r="G16" s="7"/>
      <c r="H16" s="12">
        <f t="shared" si="0"/>
        <v>0</v>
      </c>
      <c r="I16" s="15">
        <f t="shared" si="3"/>
        <v>0</v>
      </c>
      <c r="J16" s="19">
        <v>0.8</v>
      </c>
      <c r="K16" s="12">
        <f t="shared" si="4"/>
        <v>0</v>
      </c>
      <c r="L16" s="12">
        <f t="shared" si="1"/>
        <v>0</v>
      </c>
      <c r="M16" s="10"/>
      <c r="N16" s="13"/>
    </row>
    <row r="17" spans="1:14" x14ac:dyDescent="0.2">
      <c r="A17" s="22" t="s">
        <v>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1:14" x14ac:dyDescent="0.2">
      <c r="A18" s="6"/>
      <c r="B18" s="6"/>
      <c r="C18" s="6"/>
      <c r="D18" s="6"/>
      <c r="E18" s="7"/>
      <c r="F18" s="8">
        <f t="shared" si="2"/>
        <v>0</v>
      </c>
      <c r="G18" s="7"/>
      <c r="H18" s="12">
        <f t="shared" si="0"/>
        <v>0</v>
      </c>
      <c r="I18" s="15">
        <f>H18</f>
        <v>0</v>
      </c>
      <c r="J18" s="11">
        <v>0.8</v>
      </c>
      <c r="K18" s="12">
        <f t="shared" si="4"/>
        <v>0</v>
      </c>
      <c r="L18" s="12">
        <f t="shared" si="1"/>
        <v>0</v>
      </c>
      <c r="M18" s="10"/>
      <c r="N18" s="13"/>
    </row>
    <row r="19" spans="1:14" x14ac:dyDescent="0.2">
      <c r="A19" s="6"/>
      <c r="B19" s="6"/>
      <c r="C19" s="6"/>
      <c r="D19" s="6"/>
      <c r="E19" s="7"/>
      <c r="F19" s="8">
        <f t="shared" si="2"/>
        <v>0</v>
      </c>
      <c r="G19" s="7"/>
      <c r="H19" s="12">
        <f t="shared" si="0"/>
        <v>0</v>
      </c>
      <c r="I19" s="15">
        <f t="shared" ref="I19:I22" si="5">H19</f>
        <v>0</v>
      </c>
      <c r="J19" s="11">
        <v>0.8</v>
      </c>
      <c r="K19" s="12">
        <f t="shared" si="4"/>
        <v>0</v>
      </c>
      <c r="L19" s="12">
        <f t="shared" si="1"/>
        <v>0</v>
      </c>
      <c r="M19" s="10"/>
      <c r="N19" s="13"/>
    </row>
    <row r="20" spans="1:14" x14ac:dyDescent="0.2">
      <c r="A20" s="6"/>
      <c r="B20" s="6"/>
      <c r="C20" s="6"/>
      <c r="D20" s="6"/>
      <c r="E20" s="7"/>
      <c r="F20" s="8">
        <f t="shared" si="2"/>
        <v>0</v>
      </c>
      <c r="G20" s="7"/>
      <c r="H20" s="12">
        <f t="shared" si="0"/>
        <v>0</v>
      </c>
      <c r="I20" s="15">
        <f t="shared" si="5"/>
        <v>0</v>
      </c>
      <c r="J20" s="11">
        <v>0.8</v>
      </c>
      <c r="K20" s="12">
        <f t="shared" si="4"/>
        <v>0</v>
      </c>
      <c r="L20" s="12">
        <f t="shared" si="1"/>
        <v>0</v>
      </c>
      <c r="M20" s="10"/>
      <c r="N20" s="13"/>
    </row>
    <row r="21" spans="1:14" x14ac:dyDescent="0.2">
      <c r="A21" s="14"/>
      <c r="B21" s="6"/>
      <c r="C21" s="6"/>
      <c r="D21" s="6"/>
      <c r="E21" s="7"/>
      <c r="F21" s="8">
        <f t="shared" si="2"/>
        <v>0</v>
      </c>
      <c r="G21" s="7"/>
      <c r="H21" s="12">
        <f t="shared" si="0"/>
        <v>0</v>
      </c>
      <c r="I21" s="15">
        <f t="shared" si="5"/>
        <v>0</v>
      </c>
      <c r="J21" s="11">
        <v>0.8</v>
      </c>
      <c r="K21" s="12">
        <f t="shared" si="4"/>
        <v>0</v>
      </c>
      <c r="L21" s="12">
        <f t="shared" si="1"/>
        <v>0</v>
      </c>
      <c r="M21" s="10"/>
      <c r="N21" s="13"/>
    </row>
    <row r="22" spans="1:14" x14ac:dyDescent="0.2">
      <c r="A22" s="6"/>
      <c r="B22" s="6"/>
      <c r="C22" s="6"/>
      <c r="D22" s="6"/>
      <c r="E22" s="7"/>
      <c r="F22" s="8">
        <f t="shared" si="2"/>
        <v>0</v>
      </c>
      <c r="G22" s="7"/>
      <c r="H22" s="12">
        <f t="shared" si="0"/>
        <v>0</v>
      </c>
      <c r="I22" s="15">
        <f t="shared" si="5"/>
        <v>0</v>
      </c>
      <c r="J22" s="11">
        <v>0.8</v>
      </c>
      <c r="K22" s="12">
        <f t="shared" si="4"/>
        <v>0</v>
      </c>
      <c r="L22" s="12">
        <f t="shared" si="1"/>
        <v>0</v>
      </c>
      <c r="M22" s="10"/>
      <c r="N22" s="13"/>
    </row>
    <row r="23" spans="1:14" x14ac:dyDescent="0.2">
      <c r="A23" s="46" t="s">
        <v>18</v>
      </c>
      <c r="B23" s="47"/>
      <c r="C23" s="47"/>
      <c r="D23" s="47"/>
      <c r="E23" s="47"/>
      <c r="F23" s="47"/>
      <c r="G23" s="47"/>
      <c r="H23" s="47"/>
      <c r="I23" s="47"/>
      <c r="J23" s="47"/>
      <c r="K23" s="47">
        <f t="shared" si="4"/>
        <v>0</v>
      </c>
      <c r="L23" s="47">
        <f t="shared" si="1"/>
        <v>0</v>
      </c>
      <c r="M23" s="47"/>
      <c r="N23" s="48"/>
    </row>
    <row r="24" spans="1:14" x14ac:dyDescent="0.2">
      <c r="A24" s="6"/>
      <c r="B24" s="6"/>
      <c r="C24" s="6"/>
      <c r="D24" s="6"/>
      <c r="E24" s="7"/>
      <c r="F24" s="8">
        <f t="shared" si="2"/>
        <v>0</v>
      </c>
      <c r="G24" s="7"/>
      <c r="H24" s="12">
        <f t="shared" si="0"/>
        <v>0</v>
      </c>
      <c r="I24" s="10">
        <f>H24</f>
        <v>0</v>
      </c>
      <c r="J24" s="11">
        <v>0.8</v>
      </c>
      <c r="K24" s="12">
        <f t="shared" si="4"/>
        <v>0</v>
      </c>
      <c r="L24" s="12">
        <f t="shared" si="1"/>
        <v>0</v>
      </c>
      <c r="M24" s="10"/>
      <c r="N24" s="13"/>
    </row>
    <row r="25" spans="1:14" x14ac:dyDescent="0.2">
      <c r="A25" s="6"/>
      <c r="B25" s="6"/>
      <c r="C25" s="6"/>
      <c r="D25" s="6"/>
      <c r="E25" s="7"/>
      <c r="F25" s="8">
        <f t="shared" si="2"/>
        <v>0</v>
      </c>
      <c r="G25" s="7"/>
      <c r="H25" s="12">
        <f t="shared" si="0"/>
        <v>0</v>
      </c>
      <c r="I25" s="10">
        <f t="shared" ref="I25:I28" si="6">H25</f>
        <v>0</v>
      </c>
      <c r="J25" s="11">
        <v>0.8</v>
      </c>
      <c r="K25" s="12">
        <f t="shared" si="4"/>
        <v>0</v>
      </c>
      <c r="L25" s="12">
        <f t="shared" si="1"/>
        <v>0</v>
      </c>
      <c r="M25" s="10"/>
      <c r="N25" s="13"/>
    </row>
    <row r="26" spans="1:14" x14ac:dyDescent="0.2">
      <c r="A26" s="6"/>
      <c r="B26" s="6"/>
      <c r="C26" s="6"/>
      <c r="D26" s="6"/>
      <c r="E26" s="7"/>
      <c r="F26" s="8">
        <f t="shared" si="2"/>
        <v>0</v>
      </c>
      <c r="G26" s="7"/>
      <c r="H26" s="12">
        <f t="shared" si="0"/>
        <v>0</v>
      </c>
      <c r="I26" s="10">
        <f>H26</f>
        <v>0</v>
      </c>
      <c r="J26" s="11">
        <v>0.8</v>
      </c>
      <c r="K26" s="12">
        <f t="shared" si="4"/>
        <v>0</v>
      </c>
      <c r="L26" s="12">
        <f t="shared" si="1"/>
        <v>0</v>
      </c>
      <c r="M26" s="10"/>
      <c r="N26" s="13"/>
    </row>
    <row r="27" spans="1:14" x14ac:dyDescent="0.2">
      <c r="A27" s="6"/>
      <c r="B27" s="6"/>
      <c r="C27" s="6"/>
      <c r="D27" s="6"/>
      <c r="E27" s="7"/>
      <c r="F27" s="8">
        <f t="shared" si="2"/>
        <v>0</v>
      </c>
      <c r="G27" s="7"/>
      <c r="H27" s="12">
        <f t="shared" si="0"/>
        <v>0</v>
      </c>
      <c r="I27" s="10">
        <f t="shared" si="6"/>
        <v>0</v>
      </c>
      <c r="J27" s="11">
        <v>0.8</v>
      </c>
      <c r="K27" s="12">
        <f t="shared" si="4"/>
        <v>0</v>
      </c>
      <c r="L27" s="12">
        <f t="shared" si="1"/>
        <v>0</v>
      </c>
      <c r="M27" s="10"/>
      <c r="N27" s="13"/>
    </row>
    <row r="28" spans="1:14" x14ac:dyDescent="0.2">
      <c r="A28" s="6"/>
      <c r="B28" s="6"/>
      <c r="C28" s="6"/>
      <c r="D28" s="6"/>
      <c r="E28" s="7"/>
      <c r="F28" s="8">
        <f t="shared" si="2"/>
        <v>0</v>
      </c>
      <c r="G28" s="7"/>
      <c r="H28" s="12">
        <f t="shared" si="0"/>
        <v>0</v>
      </c>
      <c r="I28" s="10">
        <f t="shared" si="6"/>
        <v>0</v>
      </c>
      <c r="J28" s="11">
        <v>0.8</v>
      </c>
      <c r="K28" s="12">
        <f t="shared" si="4"/>
        <v>0</v>
      </c>
      <c r="L28" s="12">
        <f t="shared" si="1"/>
        <v>0</v>
      </c>
      <c r="M28" s="10"/>
      <c r="N28" s="13"/>
    </row>
    <row r="29" spans="1:14" x14ac:dyDescent="0.2">
      <c r="A29" s="22" t="s">
        <v>19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</row>
    <row r="30" spans="1:14" x14ac:dyDescent="0.2">
      <c r="A30" s="6"/>
      <c r="B30" s="6"/>
      <c r="C30" s="6"/>
      <c r="D30" s="6"/>
      <c r="E30" s="7"/>
      <c r="F30" s="8">
        <f t="shared" si="2"/>
        <v>0</v>
      </c>
      <c r="G30" s="7"/>
      <c r="H30" s="12">
        <f t="shared" si="0"/>
        <v>0</v>
      </c>
      <c r="I30" s="10">
        <f>H30</f>
        <v>0</v>
      </c>
      <c r="J30" s="11">
        <v>0.8</v>
      </c>
      <c r="K30" s="12">
        <f t="shared" si="4"/>
        <v>0</v>
      </c>
      <c r="L30" s="12">
        <f t="shared" si="1"/>
        <v>0</v>
      </c>
      <c r="M30" s="10"/>
      <c r="N30" s="13"/>
    </row>
    <row r="31" spans="1:14" x14ac:dyDescent="0.2">
      <c r="A31" s="6"/>
      <c r="B31" s="6"/>
      <c r="C31" s="6"/>
      <c r="D31" s="6"/>
      <c r="E31" s="7"/>
      <c r="F31" s="8">
        <f t="shared" si="2"/>
        <v>0</v>
      </c>
      <c r="G31" s="7"/>
      <c r="H31" s="12">
        <f t="shared" si="0"/>
        <v>0</v>
      </c>
      <c r="I31" s="10">
        <f t="shared" ref="I31:I34" si="7">H31</f>
        <v>0</v>
      </c>
      <c r="J31" s="11">
        <v>0.8</v>
      </c>
      <c r="K31" s="12">
        <f t="shared" si="4"/>
        <v>0</v>
      </c>
      <c r="L31" s="12">
        <f t="shared" si="1"/>
        <v>0</v>
      </c>
      <c r="M31" s="10"/>
      <c r="N31" s="13"/>
    </row>
    <row r="32" spans="1:14" x14ac:dyDescent="0.2">
      <c r="A32" s="6"/>
      <c r="B32" s="6"/>
      <c r="C32" s="6"/>
      <c r="D32" s="6"/>
      <c r="E32" s="7"/>
      <c r="F32" s="8">
        <f t="shared" si="2"/>
        <v>0</v>
      </c>
      <c r="G32" s="7"/>
      <c r="H32" s="12">
        <f t="shared" si="0"/>
        <v>0</v>
      </c>
      <c r="I32" s="10">
        <f t="shared" si="7"/>
        <v>0</v>
      </c>
      <c r="J32" s="11">
        <v>0.8</v>
      </c>
      <c r="K32" s="12">
        <f t="shared" si="4"/>
        <v>0</v>
      </c>
      <c r="L32" s="12">
        <f t="shared" si="1"/>
        <v>0</v>
      </c>
      <c r="M32" s="10"/>
      <c r="N32" s="13"/>
    </row>
    <row r="33" spans="1:14" x14ac:dyDescent="0.2">
      <c r="A33" s="6"/>
      <c r="B33" s="6"/>
      <c r="C33" s="6"/>
      <c r="D33" s="6"/>
      <c r="E33" s="7"/>
      <c r="F33" s="8">
        <f t="shared" si="2"/>
        <v>0</v>
      </c>
      <c r="G33" s="7"/>
      <c r="H33" s="12">
        <f t="shared" si="0"/>
        <v>0</v>
      </c>
      <c r="I33" s="10">
        <f t="shared" si="7"/>
        <v>0</v>
      </c>
      <c r="J33" s="11">
        <v>0.8</v>
      </c>
      <c r="K33" s="12">
        <f t="shared" si="4"/>
        <v>0</v>
      </c>
      <c r="L33" s="12">
        <f t="shared" si="1"/>
        <v>0</v>
      </c>
      <c r="M33" s="10"/>
      <c r="N33" s="13"/>
    </row>
    <row r="34" spans="1:14" x14ac:dyDescent="0.2">
      <c r="A34" s="6"/>
      <c r="B34" s="6"/>
      <c r="C34" s="6"/>
      <c r="D34" s="6"/>
      <c r="E34" s="7"/>
      <c r="F34" s="8">
        <f t="shared" si="2"/>
        <v>0</v>
      </c>
      <c r="G34" s="7"/>
      <c r="H34" s="12">
        <f t="shared" si="0"/>
        <v>0</v>
      </c>
      <c r="I34" s="10">
        <f t="shared" si="7"/>
        <v>0</v>
      </c>
      <c r="J34" s="11">
        <v>0.8</v>
      </c>
      <c r="K34" s="12">
        <f t="shared" si="4"/>
        <v>0</v>
      </c>
      <c r="L34" s="12">
        <f t="shared" si="1"/>
        <v>0</v>
      </c>
      <c r="M34" s="10"/>
      <c r="N34" s="13"/>
    </row>
    <row r="35" spans="1:14" x14ac:dyDescent="0.2">
      <c r="A35" s="22" t="s">
        <v>20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</row>
    <row r="36" spans="1:14" x14ac:dyDescent="0.2">
      <c r="A36" s="6"/>
      <c r="B36" s="6"/>
      <c r="C36" s="6"/>
      <c r="D36" s="6"/>
      <c r="E36" s="7"/>
      <c r="F36" s="8">
        <f t="shared" si="2"/>
        <v>0</v>
      </c>
      <c r="G36" s="7"/>
      <c r="H36" s="12">
        <f t="shared" si="0"/>
        <v>0</v>
      </c>
      <c r="I36" s="10">
        <f>H36</f>
        <v>0</v>
      </c>
      <c r="J36" s="11">
        <v>0.8</v>
      </c>
      <c r="K36" s="12">
        <f t="shared" si="4"/>
        <v>0</v>
      </c>
      <c r="L36" s="12">
        <f t="shared" si="1"/>
        <v>0</v>
      </c>
      <c r="M36" s="10"/>
      <c r="N36" s="13"/>
    </row>
    <row r="37" spans="1:14" x14ac:dyDescent="0.2">
      <c r="A37" s="6"/>
      <c r="B37" s="6"/>
      <c r="C37" s="6"/>
      <c r="D37" s="6"/>
      <c r="E37" s="7"/>
      <c r="F37" s="8">
        <f t="shared" si="2"/>
        <v>0</v>
      </c>
      <c r="G37" s="7"/>
      <c r="H37" s="12">
        <f t="shared" si="0"/>
        <v>0</v>
      </c>
      <c r="I37" s="10">
        <f t="shared" ref="I37:I40" si="8">H37</f>
        <v>0</v>
      </c>
      <c r="J37" s="11">
        <v>0.8</v>
      </c>
      <c r="K37" s="12">
        <f t="shared" si="4"/>
        <v>0</v>
      </c>
      <c r="L37" s="12">
        <f t="shared" si="1"/>
        <v>0</v>
      </c>
      <c r="M37" s="10"/>
      <c r="N37" s="13"/>
    </row>
    <row r="38" spans="1:14" x14ac:dyDescent="0.2">
      <c r="A38" s="6"/>
      <c r="B38" s="6"/>
      <c r="C38" s="6"/>
      <c r="D38" s="6"/>
      <c r="E38" s="7"/>
      <c r="F38" s="8">
        <f t="shared" si="2"/>
        <v>0</v>
      </c>
      <c r="G38" s="7"/>
      <c r="H38" s="12">
        <f t="shared" si="0"/>
        <v>0</v>
      </c>
      <c r="I38" s="10">
        <f t="shared" si="8"/>
        <v>0</v>
      </c>
      <c r="J38" s="11">
        <v>0.8</v>
      </c>
      <c r="K38" s="12">
        <f t="shared" si="4"/>
        <v>0</v>
      </c>
      <c r="L38" s="12">
        <f t="shared" si="1"/>
        <v>0</v>
      </c>
      <c r="M38" s="10"/>
      <c r="N38" s="13"/>
    </row>
    <row r="39" spans="1:14" x14ac:dyDescent="0.2">
      <c r="A39" s="6"/>
      <c r="B39" s="6"/>
      <c r="C39" s="6"/>
      <c r="D39" s="6"/>
      <c r="E39" s="7"/>
      <c r="F39" s="8">
        <f t="shared" si="2"/>
        <v>0</v>
      </c>
      <c r="G39" s="7"/>
      <c r="H39" s="12">
        <f t="shared" si="0"/>
        <v>0</v>
      </c>
      <c r="I39" s="10">
        <f t="shared" si="8"/>
        <v>0</v>
      </c>
      <c r="J39" s="11">
        <v>0.8</v>
      </c>
      <c r="K39" s="12">
        <f t="shared" si="4"/>
        <v>0</v>
      </c>
      <c r="L39" s="12">
        <f t="shared" si="1"/>
        <v>0</v>
      </c>
      <c r="M39" s="10"/>
      <c r="N39" s="13"/>
    </row>
    <row r="40" spans="1:14" x14ac:dyDescent="0.2">
      <c r="A40" s="6"/>
      <c r="B40" s="6"/>
      <c r="C40" s="6"/>
      <c r="D40" s="6"/>
      <c r="E40" s="7"/>
      <c r="F40" s="8">
        <f t="shared" si="2"/>
        <v>0</v>
      </c>
      <c r="G40" s="7"/>
      <c r="H40" s="12">
        <f t="shared" si="0"/>
        <v>0</v>
      </c>
      <c r="I40" s="10">
        <f t="shared" si="8"/>
        <v>0</v>
      </c>
      <c r="J40" s="11">
        <v>0.8</v>
      </c>
      <c r="K40" s="12">
        <f t="shared" si="4"/>
        <v>0</v>
      </c>
      <c r="L40" s="12">
        <f t="shared" si="1"/>
        <v>0</v>
      </c>
      <c r="M40" s="10"/>
      <c r="N40" s="13"/>
    </row>
    <row r="41" spans="1:14" x14ac:dyDescent="0.2">
      <c r="A41" s="28" t="s">
        <v>21</v>
      </c>
      <c r="B41" s="28"/>
      <c r="C41" s="28"/>
      <c r="D41" s="28"/>
      <c r="E41" s="28"/>
      <c r="F41" s="29">
        <f>SUM(F12:F40)</f>
        <v>0</v>
      </c>
      <c r="G41" s="30"/>
      <c r="H41" s="30">
        <f>SUM(H12:H40)</f>
        <v>0</v>
      </c>
      <c r="I41" s="30">
        <f>SUM(I12:I40)</f>
        <v>0</v>
      </c>
      <c r="J41" s="30"/>
      <c r="K41" s="30">
        <f>SUM(K12:K40)</f>
        <v>0</v>
      </c>
      <c r="L41" s="30">
        <f>SUM(L12:L40)</f>
        <v>0</v>
      </c>
      <c r="M41" s="30"/>
      <c r="N41" s="31"/>
    </row>
    <row r="43" spans="1:14" x14ac:dyDescent="0.2">
      <c r="A43" s="49" t="s">
        <v>22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x14ac:dyDescent="0.2">
      <c r="A44" s="38" t="s">
        <v>23</v>
      </c>
      <c r="B44" s="38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</row>
    <row r="45" spans="1:14" x14ac:dyDescent="0.2">
      <c r="A45" s="38" t="s">
        <v>24</v>
      </c>
      <c r="B45" s="38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</row>
    <row r="46" spans="1:14" x14ac:dyDescent="0.2">
      <c r="A46" s="38" t="s">
        <v>25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4" x14ac:dyDescent="0.2">
      <c r="A47" s="38" t="s">
        <v>47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 x14ac:dyDescent="0.2">
      <c r="A48" s="36" t="s">
        <v>26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x14ac:dyDescent="0.2">
      <c r="A49" s="36" t="s">
        <v>27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x14ac:dyDescent="0.2">
      <c r="A50" s="36" t="s">
        <v>28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x14ac:dyDescent="0.2">
      <c r="A51" s="39" t="s">
        <v>49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</row>
  </sheetData>
  <mergeCells count="9">
    <mergeCell ref="A46:N46"/>
    <mergeCell ref="A47:N47"/>
    <mergeCell ref="A51:N51"/>
    <mergeCell ref="A7:N7"/>
    <mergeCell ref="A9:N9"/>
    <mergeCell ref="A23:N23"/>
    <mergeCell ref="A43:N43"/>
    <mergeCell ref="A44:N44"/>
    <mergeCell ref="A45:N45"/>
  </mergeCells>
  <pageMargins left="0.7" right="0.7" top="0.75" bottom="0.75" header="0.3" footer="0.3"/>
  <pageSetup paperSize="9" orientation="portrait" r:id="rId1"/>
  <ignoredErrors>
    <ignoredError sqref="I24:I28 I30:I33 I34 I36:I4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9686B6-E0C3-4374-8F9F-24E3EB0E78C7}">
          <x14:formula1>
            <xm:f>VUS!$A$2:$A$10</xm:f>
          </x14:formula1>
          <xm:sqref>B36:B40 B18 B24:B28 B30:B34 B12:B16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ABC17-4795-4F43-BB42-EE03E20E2D09}">
  <dimension ref="A1:N50"/>
  <sheetViews>
    <sheetView topLeftCell="A22" zoomScale="80" zoomScaleNormal="80" workbookViewId="0">
      <selection activeCell="A7" sqref="A7:N7"/>
    </sheetView>
  </sheetViews>
  <sheetFormatPr baseColWidth="10" defaultColWidth="8.83203125" defaultRowHeight="15" x14ac:dyDescent="0.2"/>
  <cols>
    <col min="1" max="2" width="26.83203125" customWidth="1"/>
    <col min="3" max="4" width="7.83203125" customWidth="1"/>
    <col min="5" max="5" width="12.83203125" customWidth="1"/>
    <col min="6" max="9" width="11.83203125" customWidth="1"/>
    <col min="10" max="10" width="12.83203125" customWidth="1"/>
    <col min="11" max="12" width="14.83203125" customWidth="1"/>
    <col min="13" max="13" width="19.83203125" customWidth="1"/>
    <col min="14" max="14" width="30.83203125" customWidth="1"/>
  </cols>
  <sheetData>
    <row r="1" spans="1:14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M2" s="21"/>
      <c r="N2" s="21"/>
    </row>
    <row r="3" spans="1:14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L5" s="21"/>
      <c r="M5" s="21"/>
      <c r="N5" s="21"/>
    </row>
    <row r="6" spans="1:14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">
      <c r="A7" s="40" t="s">
        <v>50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1:14" x14ac:dyDescent="0.2">
      <c r="A8" s="43" t="s">
        <v>29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spans="1:14" ht="45" x14ac:dyDescent="0.2">
      <c r="A9" s="25" t="s">
        <v>2</v>
      </c>
      <c r="B9" s="26" t="s">
        <v>3</v>
      </c>
      <c r="C9" s="25" t="s">
        <v>4</v>
      </c>
      <c r="D9" s="25" t="s">
        <v>5</v>
      </c>
      <c r="E9" s="25" t="s">
        <v>6</v>
      </c>
      <c r="F9" s="27" t="s">
        <v>7</v>
      </c>
      <c r="G9" s="27" t="s">
        <v>8</v>
      </c>
      <c r="H9" s="27" t="s">
        <v>9</v>
      </c>
      <c r="I9" s="27" t="s">
        <v>10</v>
      </c>
      <c r="J9" s="25" t="s">
        <v>11</v>
      </c>
      <c r="K9" s="27" t="s">
        <v>12</v>
      </c>
      <c r="L9" s="27" t="s">
        <v>13</v>
      </c>
      <c r="M9" s="27" t="s">
        <v>14</v>
      </c>
      <c r="N9" s="27" t="s">
        <v>15</v>
      </c>
    </row>
    <row r="10" spans="1:14" x14ac:dyDescent="0.2">
      <c r="A10" s="22" t="s">
        <v>16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x14ac:dyDescent="0.2">
      <c r="A11" s="6"/>
      <c r="B11" s="6"/>
      <c r="C11" s="6"/>
      <c r="D11" s="6"/>
      <c r="E11" s="7"/>
      <c r="F11" s="8">
        <f>D11*E11</f>
        <v>0</v>
      </c>
      <c r="G11" s="7"/>
      <c r="H11" s="9">
        <f t="shared" ref="H11:H39" si="0">F11-G11</f>
        <v>0</v>
      </c>
      <c r="I11" s="15">
        <f>H11</f>
        <v>0</v>
      </c>
      <c r="J11" s="11">
        <v>0.8</v>
      </c>
      <c r="K11" s="12">
        <f t="shared" ref="K11:K39" si="1">(I11*J11)</f>
        <v>0</v>
      </c>
      <c r="L11" s="12">
        <f t="shared" ref="L11:L39" si="2">F11-K11</f>
        <v>0</v>
      </c>
      <c r="M11" s="10"/>
      <c r="N11" s="13"/>
    </row>
    <row r="12" spans="1:14" x14ac:dyDescent="0.2">
      <c r="A12" s="6"/>
      <c r="B12" s="6"/>
      <c r="C12" s="6"/>
      <c r="D12" s="6"/>
      <c r="E12" s="7"/>
      <c r="F12" s="8">
        <f t="shared" ref="F12:F39" si="3">D12*E12</f>
        <v>0</v>
      </c>
      <c r="G12" s="7"/>
      <c r="H12" s="12">
        <f t="shared" si="0"/>
        <v>0</v>
      </c>
      <c r="I12" s="15">
        <f t="shared" ref="I12:I15" si="4">H12</f>
        <v>0</v>
      </c>
      <c r="J12" s="11">
        <v>0.8</v>
      </c>
      <c r="K12" s="12">
        <f t="shared" si="1"/>
        <v>0</v>
      </c>
      <c r="L12" s="12">
        <f t="shared" si="2"/>
        <v>0</v>
      </c>
      <c r="M12" s="10"/>
      <c r="N12" s="13"/>
    </row>
    <row r="13" spans="1:14" x14ac:dyDescent="0.2">
      <c r="A13" s="6"/>
      <c r="B13" s="6"/>
      <c r="C13" s="6"/>
      <c r="D13" s="6"/>
      <c r="E13" s="7"/>
      <c r="F13" s="8">
        <f t="shared" si="3"/>
        <v>0</v>
      </c>
      <c r="G13" s="7"/>
      <c r="H13" s="12">
        <f t="shared" si="0"/>
        <v>0</v>
      </c>
      <c r="I13" s="15">
        <f t="shared" si="4"/>
        <v>0</v>
      </c>
      <c r="J13" s="11">
        <v>0.8</v>
      </c>
      <c r="K13" s="12">
        <f t="shared" si="1"/>
        <v>0</v>
      </c>
      <c r="L13" s="12">
        <f t="shared" si="2"/>
        <v>0</v>
      </c>
      <c r="M13" s="10"/>
      <c r="N13" s="13"/>
    </row>
    <row r="14" spans="1:14" x14ac:dyDescent="0.2">
      <c r="A14" s="6"/>
      <c r="B14" s="6"/>
      <c r="C14" s="6"/>
      <c r="D14" s="6"/>
      <c r="E14" s="7"/>
      <c r="F14" s="8">
        <f t="shared" si="3"/>
        <v>0</v>
      </c>
      <c r="G14" s="7"/>
      <c r="H14" s="12">
        <f t="shared" si="0"/>
        <v>0</v>
      </c>
      <c r="I14" s="15">
        <f t="shared" si="4"/>
        <v>0</v>
      </c>
      <c r="J14" s="11">
        <v>0.8</v>
      </c>
      <c r="K14" s="12">
        <f t="shared" si="1"/>
        <v>0</v>
      </c>
      <c r="L14" s="12">
        <f t="shared" si="2"/>
        <v>0</v>
      </c>
      <c r="M14" s="10"/>
      <c r="N14" s="13"/>
    </row>
    <row r="15" spans="1:14" x14ac:dyDescent="0.2">
      <c r="A15" s="6"/>
      <c r="B15" s="6"/>
      <c r="C15" s="6"/>
      <c r="D15" s="6"/>
      <c r="E15" s="7"/>
      <c r="F15" s="8">
        <f t="shared" si="3"/>
        <v>0</v>
      </c>
      <c r="G15" s="7"/>
      <c r="H15" s="12">
        <f t="shared" si="0"/>
        <v>0</v>
      </c>
      <c r="I15" s="15">
        <f t="shared" si="4"/>
        <v>0</v>
      </c>
      <c r="J15" s="11">
        <v>0.8</v>
      </c>
      <c r="K15" s="12">
        <f t="shared" si="1"/>
        <v>0</v>
      </c>
      <c r="L15" s="12">
        <f t="shared" si="2"/>
        <v>0</v>
      </c>
      <c r="M15" s="10"/>
      <c r="N15" s="13"/>
    </row>
    <row r="16" spans="1:14" x14ac:dyDescent="0.2">
      <c r="A16" s="22" t="s">
        <v>17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1:14" x14ac:dyDescent="0.2">
      <c r="A17" s="6"/>
      <c r="B17" s="6"/>
      <c r="C17" s="6"/>
      <c r="D17" s="6"/>
      <c r="E17" s="7"/>
      <c r="F17" s="8">
        <f t="shared" si="3"/>
        <v>0</v>
      </c>
      <c r="G17" s="7"/>
      <c r="H17" s="12">
        <f t="shared" si="0"/>
        <v>0</v>
      </c>
      <c r="I17" s="15">
        <f>H17</f>
        <v>0</v>
      </c>
      <c r="J17" s="11">
        <v>0.8</v>
      </c>
      <c r="K17" s="12">
        <f t="shared" si="1"/>
        <v>0</v>
      </c>
      <c r="L17" s="12">
        <f t="shared" si="2"/>
        <v>0</v>
      </c>
      <c r="M17" s="10"/>
      <c r="N17" s="13"/>
    </row>
    <row r="18" spans="1:14" x14ac:dyDescent="0.2">
      <c r="A18" s="6"/>
      <c r="B18" s="6"/>
      <c r="C18" s="6"/>
      <c r="D18" s="6"/>
      <c r="E18" s="7"/>
      <c r="F18" s="8">
        <f t="shared" si="3"/>
        <v>0</v>
      </c>
      <c r="G18" s="7"/>
      <c r="H18" s="12">
        <f t="shared" si="0"/>
        <v>0</v>
      </c>
      <c r="I18" s="15">
        <f t="shared" ref="I18:I21" si="5">H18</f>
        <v>0</v>
      </c>
      <c r="J18" s="11">
        <v>0.8</v>
      </c>
      <c r="K18" s="12">
        <f t="shared" si="1"/>
        <v>0</v>
      </c>
      <c r="L18" s="12">
        <f t="shared" si="2"/>
        <v>0</v>
      </c>
      <c r="M18" s="10"/>
      <c r="N18" s="13"/>
    </row>
    <row r="19" spans="1:14" x14ac:dyDescent="0.2">
      <c r="A19" s="6"/>
      <c r="B19" s="6"/>
      <c r="C19" s="6"/>
      <c r="D19" s="6"/>
      <c r="E19" s="7"/>
      <c r="F19" s="8">
        <f t="shared" si="3"/>
        <v>0</v>
      </c>
      <c r="G19" s="7"/>
      <c r="H19" s="12">
        <f t="shared" si="0"/>
        <v>0</v>
      </c>
      <c r="I19" s="15">
        <f t="shared" si="5"/>
        <v>0</v>
      </c>
      <c r="J19" s="11">
        <v>0.8</v>
      </c>
      <c r="K19" s="12">
        <f t="shared" si="1"/>
        <v>0</v>
      </c>
      <c r="L19" s="12">
        <f t="shared" si="2"/>
        <v>0</v>
      </c>
      <c r="M19" s="10"/>
      <c r="N19" s="13"/>
    </row>
    <row r="20" spans="1:14" x14ac:dyDescent="0.2">
      <c r="A20" s="14"/>
      <c r="B20" s="6"/>
      <c r="C20" s="6"/>
      <c r="D20" s="6"/>
      <c r="E20" s="7"/>
      <c r="F20" s="8">
        <f t="shared" si="3"/>
        <v>0</v>
      </c>
      <c r="G20" s="7"/>
      <c r="H20" s="12">
        <f t="shared" si="0"/>
        <v>0</v>
      </c>
      <c r="I20" s="15">
        <f t="shared" si="5"/>
        <v>0</v>
      </c>
      <c r="J20" s="11">
        <v>0.8</v>
      </c>
      <c r="K20" s="12">
        <f t="shared" si="1"/>
        <v>0</v>
      </c>
      <c r="L20" s="12">
        <f t="shared" si="2"/>
        <v>0</v>
      </c>
      <c r="M20" s="10"/>
      <c r="N20" s="13"/>
    </row>
    <row r="21" spans="1:14" x14ac:dyDescent="0.2">
      <c r="A21" s="6"/>
      <c r="B21" s="6"/>
      <c r="C21" s="6"/>
      <c r="D21" s="6"/>
      <c r="E21" s="7"/>
      <c r="F21" s="8">
        <f t="shared" si="3"/>
        <v>0</v>
      </c>
      <c r="G21" s="7"/>
      <c r="H21" s="12">
        <f t="shared" si="0"/>
        <v>0</v>
      </c>
      <c r="I21" s="15">
        <f t="shared" si="5"/>
        <v>0</v>
      </c>
      <c r="J21" s="11">
        <v>0.8</v>
      </c>
      <c r="K21" s="12">
        <f t="shared" si="1"/>
        <v>0</v>
      </c>
      <c r="L21" s="12">
        <f t="shared" si="2"/>
        <v>0</v>
      </c>
      <c r="M21" s="10"/>
      <c r="N21" s="13"/>
    </row>
    <row r="22" spans="1:14" x14ac:dyDescent="0.2">
      <c r="A22" s="46" t="s">
        <v>18</v>
      </c>
      <c r="B22" s="47"/>
      <c r="C22" s="47"/>
      <c r="D22" s="47"/>
      <c r="E22" s="47"/>
      <c r="F22" s="47"/>
      <c r="G22" s="47"/>
      <c r="H22" s="47"/>
      <c r="I22" s="47"/>
      <c r="J22" s="47"/>
      <c r="K22" s="47">
        <f t="shared" si="1"/>
        <v>0</v>
      </c>
      <c r="L22" s="47">
        <f t="shared" si="2"/>
        <v>0</v>
      </c>
      <c r="M22" s="47"/>
      <c r="N22" s="48"/>
    </row>
    <row r="23" spans="1:14" x14ac:dyDescent="0.2">
      <c r="A23" s="6"/>
      <c r="B23" s="6"/>
      <c r="C23" s="6"/>
      <c r="D23" s="6"/>
      <c r="E23" s="7"/>
      <c r="F23" s="8">
        <f t="shared" si="3"/>
        <v>0</v>
      </c>
      <c r="G23" s="7"/>
      <c r="H23" s="12">
        <f t="shared" si="0"/>
        <v>0</v>
      </c>
      <c r="I23" s="10">
        <f>H23</f>
        <v>0</v>
      </c>
      <c r="J23" s="11">
        <v>0.8</v>
      </c>
      <c r="K23" s="12">
        <f t="shared" si="1"/>
        <v>0</v>
      </c>
      <c r="L23" s="12">
        <f t="shared" si="2"/>
        <v>0</v>
      </c>
      <c r="M23" s="10"/>
      <c r="N23" s="13"/>
    </row>
    <row r="24" spans="1:14" x14ac:dyDescent="0.2">
      <c r="A24" s="6"/>
      <c r="B24" s="6"/>
      <c r="C24" s="6"/>
      <c r="D24" s="6"/>
      <c r="E24" s="7"/>
      <c r="F24" s="8">
        <f t="shared" si="3"/>
        <v>0</v>
      </c>
      <c r="G24" s="7"/>
      <c r="H24" s="12">
        <f t="shared" si="0"/>
        <v>0</v>
      </c>
      <c r="I24" s="10">
        <f t="shared" ref="I24:I27" si="6">H24</f>
        <v>0</v>
      </c>
      <c r="J24" s="11">
        <v>0.8</v>
      </c>
      <c r="K24" s="12">
        <f t="shared" si="1"/>
        <v>0</v>
      </c>
      <c r="L24" s="12">
        <f t="shared" si="2"/>
        <v>0</v>
      </c>
      <c r="M24" s="10"/>
      <c r="N24" s="13"/>
    </row>
    <row r="25" spans="1:14" x14ac:dyDescent="0.2">
      <c r="A25" s="6"/>
      <c r="B25" s="6"/>
      <c r="C25" s="6"/>
      <c r="D25" s="6"/>
      <c r="E25" s="7"/>
      <c r="F25" s="8">
        <f t="shared" si="3"/>
        <v>0</v>
      </c>
      <c r="G25" s="7"/>
      <c r="H25" s="12">
        <f t="shared" si="0"/>
        <v>0</v>
      </c>
      <c r="I25" s="10">
        <f t="shared" si="6"/>
        <v>0</v>
      </c>
      <c r="J25" s="11">
        <v>0.8</v>
      </c>
      <c r="K25" s="12">
        <f t="shared" si="1"/>
        <v>0</v>
      </c>
      <c r="L25" s="12">
        <f t="shared" si="2"/>
        <v>0</v>
      </c>
      <c r="M25" s="10"/>
      <c r="N25" s="13"/>
    </row>
    <row r="26" spans="1:14" x14ac:dyDescent="0.2">
      <c r="A26" s="6"/>
      <c r="B26" s="6"/>
      <c r="C26" s="6"/>
      <c r="D26" s="6"/>
      <c r="E26" s="7"/>
      <c r="F26" s="8">
        <f t="shared" si="3"/>
        <v>0</v>
      </c>
      <c r="G26" s="7"/>
      <c r="H26" s="12">
        <f t="shared" si="0"/>
        <v>0</v>
      </c>
      <c r="I26" s="10">
        <f t="shared" si="6"/>
        <v>0</v>
      </c>
      <c r="J26" s="11">
        <v>0.8</v>
      </c>
      <c r="K26" s="12">
        <f t="shared" si="1"/>
        <v>0</v>
      </c>
      <c r="L26" s="12">
        <f t="shared" si="2"/>
        <v>0</v>
      </c>
      <c r="M26" s="10"/>
      <c r="N26" s="13"/>
    </row>
    <row r="27" spans="1:14" x14ac:dyDescent="0.2">
      <c r="A27" s="6"/>
      <c r="B27" s="6"/>
      <c r="C27" s="6"/>
      <c r="D27" s="6"/>
      <c r="E27" s="7"/>
      <c r="F27" s="8">
        <f t="shared" si="3"/>
        <v>0</v>
      </c>
      <c r="G27" s="7"/>
      <c r="H27" s="12">
        <f t="shared" si="0"/>
        <v>0</v>
      </c>
      <c r="I27" s="10">
        <f t="shared" si="6"/>
        <v>0</v>
      </c>
      <c r="J27" s="11">
        <v>0.8</v>
      </c>
      <c r="K27" s="12">
        <f t="shared" si="1"/>
        <v>0</v>
      </c>
      <c r="L27" s="12">
        <f t="shared" si="2"/>
        <v>0</v>
      </c>
      <c r="M27" s="10"/>
      <c r="N27" s="13"/>
    </row>
    <row r="28" spans="1:14" x14ac:dyDescent="0.2">
      <c r="A28" s="22" t="s">
        <v>19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</row>
    <row r="29" spans="1:14" x14ac:dyDescent="0.2">
      <c r="A29" s="6"/>
      <c r="B29" s="6"/>
      <c r="C29" s="6"/>
      <c r="D29" s="6"/>
      <c r="E29" s="7"/>
      <c r="F29" s="8">
        <f t="shared" si="3"/>
        <v>0</v>
      </c>
      <c r="G29" s="7"/>
      <c r="H29" s="12">
        <f t="shared" si="0"/>
        <v>0</v>
      </c>
      <c r="I29" s="10">
        <f>H29</f>
        <v>0</v>
      </c>
      <c r="J29" s="11">
        <v>0.8</v>
      </c>
      <c r="K29" s="12">
        <f t="shared" si="1"/>
        <v>0</v>
      </c>
      <c r="L29" s="12">
        <f t="shared" si="2"/>
        <v>0</v>
      </c>
      <c r="M29" s="10"/>
      <c r="N29" s="13"/>
    </row>
    <row r="30" spans="1:14" x14ac:dyDescent="0.2">
      <c r="A30" s="6"/>
      <c r="B30" s="6"/>
      <c r="C30" s="6"/>
      <c r="D30" s="6"/>
      <c r="E30" s="7"/>
      <c r="F30" s="8">
        <f t="shared" si="3"/>
        <v>0</v>
      </c>
      <c r="G30" s="7"/>
      <c r="H30" s="12">
        <f t="shared" si="0"/>
        <v>0</v>
      </c>
      <c r="I30" s="10">
        <f t="shared" ref="I30:I33" si="7">H30</f>
        <v>0</v>
      </c>
      <c r="J30" s="11">
        <v>0.8</v>
      </c>
      <c r="K30" s="12">
        <f t="shared" si="1"/>
        <v>0</v>
      </c>
      <c r="L30" s="12">
        <f t="shared" si="2"/>
        <v>0</v>
      </c>
      <c r="M30" s="10"/>
      <c r="N30" s="13"/>
    </row>
    <row r="31" spans="1:14" x14ac:dyDescent="0.2">
      <c r="A31" s="6"/>
      <c r="B31" s="6"/>
      <c r="C31" s="6"/>
      <c r="D31" s="6"/>
      <c r="E31" s="7"/>
      <c r="F31" s="8">
        <f t="shared" si="3"/>
        <v>0</v>
      </c>
      <c r="G31" s="7"/>
      <c r="H31" s="12">
        <f t="shared" si="0"/>
        <v>0</v>
      </c>
      <c r="I31" s="10">
        <f t="shared" si="7"/>
        <v>0</v>
      </c>
      <c r="J31" s="11">
        <v>0.8</v>
      </c>
      <c r="K31" s="12">
        <f t="shared" si="1"/>
        <v>0</v>
      </c>
      <c r="L31" s="12">
        <f t="shared" si="2"/>
        <v>0</v>
      </c>
      <c r="M31" s="10"/>
      <c r="N31" s="13"/>
    </row>
    <row r="32" spans="1:14" x14ac:dyDescent="0.2">
      <c r="A32" s="6"/>
      <c r="B32" s="6"/>
      <c r="C32" s="6"/>
      <c r="D32" s="6"/>
      <c r="E32" s="7"/>
      <c r="F32" s="8">
        <f t="shared" si="3"/>
        <v>0</v>
      </c>
      <c r="G32" s="7"/>
      <c r="H32" s="12">
        <f t="shared" si="0"/>
        <v>0</v>
      </c>
      <c r="I32" s="10">
        <f t="shared" si="7"/>
        <v>0</v>
      </c>
      <c r="J32" s="11">
        <v>0.8</v>
      </c>
      <c r="K32" s="12">
        <f t="shared" si="1"/>
        <v>0</v>
      </c>
      <c r="L32" s="12">
        <f t="shared" si="2"/>
        <v>0</v>
      </c>
      <c r="M32" s="10"/>
      <c r="N32" s="13"/>
    </row>
    <row r="33" spans="1:14" x14ac:dyDescent="0.2">
      <c r="A33" s="6"/>
      <c r="B33" s="6"/>
      <c r="C33" s="6"/>
      <c r="D33" s="6"/>
      <c r="E33" s="7"/>
      <c r="F33" s="8">
        <f t="shared" si="3"/>
        <v>0</v>
      </c>
      <c r="G33" s="7"/>
      <c r="H33" s="12">
        <f t="shared" si="0"/>
        <v>0</v>
      </c>
      <c r="I33" s="10">
        <f t="shared" si="7"/>
        <v>0</v>
      </c>
      <c r="J33" s="11">
        <v>0.8</v>
      </c>
      <c r="K33" s="12">
        <f t="shared" si="1"/>
        <v>0</v>
      </c>
      <c r="L33" s="12">
        <f t="shared" si="2"/>
        <v>0</v>
      </c>
      <c r="M33" s="10"/>
      <c r="N33" s="13"/>
    </row>
    <row r="34" spans="1:14" x14ac:dyDescent="0.2">
      <c r="A34" s="22" t="s">
        <v>20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1:14" x14ac:dyDescent="0.2">
      <c r="A35" s="6"/>
      <c r="B35" s="6"/>
      <c r="C35" s="6"/>
      <c r="D35" s="6"/>
      <c r="E35" s="7"/>
      <c r="F35" s="8">
        <f t="shared" si="3"/>
        <v>0</v>
      </c>
      <c r="G35" s="7"/>
      <c r="H35" s="12">
        <f t="shared" si="0"/>
        <v>0</v>
      </c>
      <c r="I35" s="10">
        <f>H35</f>
        <v>0</v>
      </c>
      <c r="J35" s="11">
        <v>0.8</v>
      </c>
      <c r="K35" s="12">
        <f t="shared" si="1"/>
        <v>0</v>
      </c>
      <c r="L35" s="12">
        <f t="shared" si="2"/>
        <v>0</v>
      </c>
      <c r="M35" s="10"/>
      <c r="N35" s="13"/>
    </row>
    <row r="36" spans="1:14" x14ac:dyDescent="0.2">
      <c r="A36" s="6"/>
      <c r="B36" s="6"/>
      <c r="C36" s="6"/>
      <c r="D36" s="6"/>
      <c r="E36" s="7"/>
      <c r="F36" s="8">
        <f t="shared" si="3"/>
        <v>0</v>
      </c>
      <c r="G36" s="7"/>
      <c r="H36" s="12">
        <f t="shared" si="0"/>
        <v>0</v>
      </c>
      <c r="I36" s="10">
        <f t="shared" ref="I36:I39" si="8">H36</f>
        <v>0</v>
      </c>
      <c r="J36" s="11">
        <v>0.8</v>
      </c>
      <c r="K36" s="12">
        <f t="shared" si="1"/>
        <v>0</v>
      </c>
      <c r="L36" s="12">
        <f t="shared" si="2"/>
        <v>0</v>
      </c>
      <c r="M36" s="10"/>
      <c r="N36" s="13"/>
    </row>
    <row r="37" spans="1:14" x14ac:dyDescent="0.2">
      <c r="A37" s="6"/>
      <c r="B37" s="6"/>
      <c r="C37" s="6"/>
      <c r="D37" s="6"/>
      <c r="E37" s="7"/>
      <c r="F37" s="8">
        <f t="shared" si="3"/>
        <v>0</v>
      </c>
      <c r="G37" s="7"/>
      <c r="H37" s="12">
        <f t="shared" si="0"/>
        <v>0</v>
      </c>
      <c r="I37" s="10">
        <f t="shared" si="8"/>
        <v>0</v>
      </c>
      <c r="J37" s="11">
        <v>0.8</v>
      </c>
      <c r="K37" s="12">
        <f t="shared" si="1"/>
        <v>0</v>
      </c>
      <c r="L37" s="12">
        <f t="shared" si="2"/>
        <v>0</v>
      </c>
      <c r="M37" s="10"/>
      <c r="N37" s="13"/>
    </row>
    <row r="38" spans="1:14" x14ac:dyDescent="0.2">
      <c r="A38" s="6"/>
      <c r="B38" s="6"/>
      <c r="C38" s="6"/>
      <c r="D38" s="6"/>
      <c r="E38" s="7"/>
      <c r="F38" s="8">
        <f t="shared" si="3"/>
        <v>0</v>
      </c>
      <c r="G38" s="7"/>
      <c r="H38" s="12">
        <f t="shared" si="0"/>
        <v>0</v>
      </c>
      <c r="I38" s="10">
        <f t="shared" si="8"/>
        <v>0</v>
      </c>
      <c r="J38" s="11">
        <v>0.8</v>
      </c>
      <c r="K38" s="12">
        <f t="shared" si="1"/>
        <v>0</v>
      </c>
      <c r="L38" s="12">
        <f t="shared" si="2"/>
        <v>0</v>
      </c>
      <c r="M38" s="10"/>
      <c r="N38" s="13"/>
    </row>
    <row r="39" spans="1:14" x14ac:dyDescent="0.2">
      <c r="A39" s="6"/>
      <c r="B39" s="6"/>
      <c r="C39" s="6"/>
      <c r="D39" s="6"/>
      <c r="E39" s="7"/>
      <c r="F39" s="8">
        <f t="shared" si="3"/>
        <v>0</v>
      </c>
      <c r="G39" s="7"/>
      <c r="H39" s="12">
        <f t="shared" si="0"/>
        <v>0</v>
      </c>
      <c r="I39" s="10">
        <f t="shared" si="8"/>
        <v>0</v>
      </c>
      <c r="J39" s="11">
        <v>0.8</v>
      </c>
      <c r="K39" s="12">
        <f t="shared" si="1"/>
        <v>0</v>
      </c>
      <c r="L39" s="12">
        <f t="shared" si="2"/>
        <v>0</v>
      </c>
      <c r="M39" s="10"/>
      <c r="N39" s="13"/>
    </row>
    <row r="40" spans="1:14" x14ac:dyDescent="0.2">
      <c r="A40" s="28" t="s">
        <v>36</v>
      </c>
      <c r="B40" s="28"/>
      <c r="C40" s="28"/>
      <c r="D40" s="28"/>
      <c r="E40" s="28"/>
      <c r="F40" s="29">
        <f>SUM(F11:F39)</f>
        <v>0</v>
      </c>
      <c r="G40" s="30"/>
      <c r="H40" s="30">
        <f>SUM(H11:H39)</f>
        <v>0</v>
      </c>
      <c r="I40" s="30">
        <f>SUM(I11:I39)</f>
        <v>0</v>
      </c>
      <c r="J40" s="30"/>
      <c r="K40" s="30">
        <f>SUM(K11:K39)</f>
        <v>0</v>
      </c>
      <c r="L40" s="30">
        <f>SUM(L11:L39)</f>
        <v>0</v>
      </c>
      <c r="M40" s="30"/>
      <c r="N40" s="31"/>
    </row>
    <row r="42" spans="1:14" x14ac:dyDescent="0.2">
      <c r="A42" s="49" t="s">
        <v>22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x14ac:dyDescent="0.2">
      <c r="A43" s="38" t="s">
        <v>23</v>
      </c>
      <c r="B43" s="38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</row>
    <row r="44" spans="1:14" x14ac:dyDescent="0.2">
      <c r="A44" s="38" t="s">
        <v>24</v>
      </c>
      <c r="B44" s="38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</row>
    <row r="45" spans="1:14" x14ac:dyDescent="0.2">
      <c r="A45" s="38" t="s">
        <v>25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4" x14ac:dyDescent="0.2">
      <c r="A46" s="38" t="s">
        <v>47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4" x14ac:dyDescent="0.2">
      <c r="A47" s="36" t="s">
        <v>26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 x14ac:dyDescent="0.2">
      <c r="A48" s="36" t="s">
        <v>27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x14ac:dyDescent="0.2">
      <c r="A49" s="36" t="s">
        <v>28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x14ac:dyDescent="0.2">
      <c r="A50" s="39" t="s">
        <v>49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</row>
  </sheetData>
  <mergeCells count="9">
    <mergeCell ref="A44:N44"/>
    <mergeCell ref="A45:N45"/>
    <mergeCell ref="A46:N46"/>
    <mergeCell ref="A50:N50"/>
    <mergeCell ref="A7:N7"/>
    <mergeCell ref="A8:N8"/>
    <mergeCell ref="A22:N22"/>
    <mergeCell ref="A42:N42"/>
    <mergeCell ref="A43:N43"/>
  </mergeCells>
  <pageMargins left="0.7" right="0.7" top="0.75" bottom="0.75" header="0.3" footer="0.3"/>
  <pageSetup paperSize="9" orientation="portrait" r:id="rId1"/>
  <ignoredErrors>
    <ignoredError sqref="I23:I27 I29:I33 I35:I3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744AA8-1057-4CC3-A79C-F97E6A042BD8}">
          <x14:formula1>
            <xm:f>VUS!$A$2:$A$10</xm:f>
          </x14:formula1>
          <xm:sqref>B11:B15 B17:B21 B23:B27 B29:B33 B35:B39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90DD8-D326-4F27-858B-C5AEF7DFB6F2}">
  <dimension ref="A1:N50"/>
  <sheetViews>
    <sheetView zoomScale="80" zoomScaleNormal="80" workbookViewId="0">
      <selection activeCell="C21" sqref="C21"/>
    </sheetView>
  </sheetViews>
  <sheetFormatPr baseColWidth="10" defaultColWidth="8.83203125" defaultRowHeight="15" x14ac:dyDescent="0.2"/>
  <cols>
    <col min="1" max="2" width="26.83203125" customWidth="1"/>
    <col min="3" max="4" width="7.83203125" customWidth="1"/>
    <col min="5" max="5" width="12.83203125" customWidth="1"/>
    <col min="6" max="9" width="11.83203125" customWidth="1"/>
    <col min="10" max="10" width="12.83203125" customWidth="1"/>
    <col min="11" max="12" width="14.83203125" customWidth="1"/>
    <col min="13" max="13" width="19.83203125" customWidth="1"/>
    <col min="14" max="14" width="30.83203125" customWidth="1"/>
  </cols>
  <sheetData>
    <row r="1" spans="1:14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M2" s="21"/>
      <c r="N2" s="21"/>
    </row>
    <row r="3" spans="1:14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L5" s="21"/>
      <c r="M5" s="21"/>
      <c r="N5" s="21"/>
    </row>
    <row r="6" spans="1:14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">
      <c r="A7" s="40" t="s">
        <v>50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1:14" x14ac:dyDescent="0.2">
      <c r="A8" s="43" t="s">
        <v>37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spans="1:14" ht="45" x14ac:dyDescent="0.2">
      <c r="A9" s="25" t="s">
        <v>2</v>
      </c>
      <c r="B9" s="26" t="s">
        <v>3</v>
      </c>
      <c r="C9" s="25" t="s">
        <v>4</v>
      </c>
      <c r="D9" s="25" t="s">
        <v>5</v>
      </c>
      <c r="E9" s="25" t="s">
        <v>6</v>
      </c>
      <c r="F9" s="27" t="s">
        <v>7</v>
      </c>
      <c r="G9" s="27" t="s">
        <v>8</v>
      </c>
      <c r="H9" s="27" t="s">
        <v>9</v>
      </c>
      <c r="I9" s="27" t="s">
        <v>10</v>
      </c>
      <c r="J9" s="25" t="s">
        <v>11</v>
      </c>
      <c r="K9" s="27" t="s">
        <v>12</v>
      </c>
      <c r="L9" s="27" t="s">
        <v>13</v>
      </c>
      <c r="M9" s="27" t="s">
        <v>14</v>
      </c>
      <c r="N9" s="27" t="s">
        <v>15</v>
      </c>
    </row>
    <row r="10" spans="1:14" x14ac:dyDescent="0.2">
      <c r="A10" s="22" t="s">
        <v>16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x14ac:dyDescent="0.2">
      <c r="A11" s="6"/>
      <c r="B11" s="6"/>
      <c r="C11" s="6"/>
      <c r="D11" s="6"/>
      <c r="E11" s="7"/>
      <c r="F11" s="8">
        <f>D11*E11</f>
        <v>0</v>
      </c>
      <c r="G11" s="7"/>
      <c r="H11" s="9">
        <f t="shared" ref="H11:H39" si="0">F11-G11</f>
        <v>0</v>
      </c>
      <c r="I11" s="15">
        <f>H11</f>
        <v>0</v>
      </c>
      <c r="J11" s="11">
        <v>0.8</v>
      </c>
      <c r="K11" s="12">
        <f t="shared" ref="K11:K39" si="1">(I11*J11)</f>
        <v>0</v>
      </c>
      <c r="L11" s="12">
        <f t="shared" ref="L11:L39" si="2">F11-K11</f>
        <v>0</v>
      </c>
      <c r="M11" s="10"/>
      <c r="N11" s="13"/>
    </row>
    <row r="12" spans="1:14" x14ac:dyDescent="0.2">
      <c r="A12" s="6"/>
      <c r="B12" s="6"/>
      <c r="C12" s="6"/>
      <c r="D12" s="6"/>
      <c r="E12" s="7"/>
      <c r="F12" s="8">
        <f t="shared" ref="F12:F39" si="3">D12*E12</f>
        <v>0</v>
      </c>
      <c r="G12" s="7"/>
      <c r="H12" s="12">
        <f t="shared" si="0"/>
        <v>0</v>
      </c>
      <c r="I12" s="15">
        <f t="shared" ref="I12:I15" si="4">H12</f>
        <v>0</v>
      </c>
      <c r="J12" s="11">
        <v>0.8</v>
      </c>
      <c r="K12" s="12">
        <f t="shared" si="1"/>
        <v>0</v>
      </c>
      <c r="L12" s="12">
        <f t="shared" si="2"/>
        <v>0</v>
      </c>
      <c r="M12" s="10"/>
      <c r="N12" s="13"/>
    </row>
    <row r="13" spans="1:14" x14ac:dyDescent="0.2">
      <c r="A13" s="6"/>
      <c r="B13" s="6"/>
      <c r="C13" s="6"/>
      <c r="D13" s="6"/>
      <c r="E13" s="7"/>
      <c r="F13" s="8">
        <f t="shared" si="3"/>
        <v>0</v>
      </c>
      <c r="G13" s="7"/>
      <c r="H13" s="12">
        <f t="shared" si="0"/>
        <v>0</v>
      </c>
      <c r="I13" s="15">
        <f t="shared" si="4"/>
        <v>0</v>
      </c>
      <c r="J13" s="11">
        <v>0.8</v>
      </c>
      <c r="K13" s="12">
        <f t="shared" si="1"/>
        <v>0</v>
      </c>
      <c r="L13" s="12">
        <f t="shared" si="2"/>
        <v>0</v>
      </c>
      <c r="M13" s="10"/>
      <c r="N13" s="13"/>
    </row>
    <row r="14" spans="1:14" x14ac:dyDescent="0.2">
      <c r="A14" s="6"/>
      <c r="B14" s="6"/>
      <c r="C14" s="6"/>
      <c r="D14" s="6"/>
      <c r="E14" s="7"/>
      <c r="F14" s="8">
        <f t="shared" si="3"/>
        <v>0</v>
      </c>
      <c r="G14" s="7"/>
      <c r="H14" s="12">
        <f t="shared" si="0"/>
        <v>0</v>
      </c>
      <c r="I14" s="15">
        <f t="shared" si="4"/>
        <v>0</v>
      </c>
      <c r="J14" s="11">
        <v>0.8</v>
      </c>
      <c r="K14" s="12">
        <f t="shared" si="1"/>
        <v>0</v>
      </c>
      <c r="L14" s="12">
        <f t="shared" si="2"/>
        <v>0</v>
      </c>
      <c r="M14" s="10"/>
      <c r="N14" s="13"/>
    </row>
    <row r="15" spans="1:14" x14ac:dyDescent="0.2">
      <c r="A15" s="6"/>
      <c r="B15" s="6"/>
      <c r="C15" s="6"/>
      <c r="D15" s="6"/>
      <c r="E15" s="7"/>
      <c r="F15" s="8">
        <f t="shared" si="3"/>
        <v>0</v>
      </c>
      <c r="G15" s="7"/>
      <c r="H15" s="12">
        <f t="shared" si="0"/>
        <v>0</v>
      </c>
      <c r="I15" s="15">
        <f t="shared" si="4"/>
        <v>0</v>
      </c>
      <c r="J15" s="11">
        <v>0.8</v>
      </c>
      <c r="K15" s="12">
        <f t="shared" si="1"/>
        <v>0</v>
      </c>
      <c r="L15" s="12">
        <f t="shared" si="2"/>
        <v>0</v>
      </c>
      <c r="M15" s="10"/>
      <c r="N15" s="13"/>
    </row>
    <row r="16" spans="1:14" x14ac:dyDescent="0.2">
      <c r="A16" s="22" t="s">
        <v>17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1:14" x14ac:dyDescent="0.2">
      <c r="A17" s="6"/>
      <c r="B17" s="6"/>
      <c r="C17" s="6"/>
      <c r="D17" s="6"/>
      <c r="E17" s="7"/>
      <c r="F17" s="8">
        <f t="shared" si="3"/>
        <v>0</v>
      </c>
      <c r="G17" s="7"/>
      <c r="H17" s="12">
        <f t="shared" si="0"/>
        <v>0</v>
      </c>
      <c r="I17" s="15">
        <f>H17</f>
        <v>0</v>
      </c>
      <c r="J17" s="11">
        <v>0.8</v>
      </c>
      <c r="K17" s="12">
        <f t="shared" si="1"/>
        <v>0</v>
      </c>
      <c r="L17" s="12">
        <f t="shared" si="2"/>
        <v>0</v>
      </c>
      <c r="M17" s="10"/>
      <c r="N17" s="13"/>
    </row>
    <row r="18" spans="1:14" x14ac:dyDescent="0.2">
      <c r="A18" s="6"/>
      <c r="B18" s="6"/>
      <c r="C18" s="6"/>
      <c r="D18" s="6"/>
      <c r="E18" s="7"/>
      <c r="F18" s="8">
        <f t="shared" si="3"/>
        <v>0</v>
      </c>
      <c r="G18" s="7"/>
      <c r="H18" s="12">
        <f t="shared" si="0"/>
        <v>0</v>
      </c>
      <c r="I18" s="15">
        <f t="shared" ref="I18:I21" si="5">H18</f>
        <v>0</v>
      </c>
      <c r="J18" s="11">
        <v>0.8</v>
      </c>
      <c r="K18" s="12">
        <f t="shared" si="1"/>
        <v>0</v>
      </c>
      <c r="L18" s="12">
        <f t="shared" si="2"/>
        <v>0</v>
      </c>
      <c r="M18" s="10"/>
      <c r="N18" s="13"/>
    </row>
    <row r="19" spans="1:14" x14ac:dyDescent="0.2">
      <c r="A19" s="6"/>
      <c r="B19" s="6"/>
      <c r="C19" s="6"/>
      <c r="D19" s="6"/>
      <c r="E19" s="7"/>
      <c r="F19" s="8">
        <f t="shared" si="3"/>
        <v>0</v>
      </c>
      <c r="G19" s="7"/>
      <c r="H19" s="12">
        <f t="shared" si="0"/>
        <v>0</v>
      </c>
      <c r="I19" s="15">
        <f t="shared" si="5"/>
        <v>0</v>
      </c>
      <c r="J19" s="11">
        <v>0.8</v>
      </c>
      <c r="K19" s="12">
        <f t="shared" si="1"/>
        <v>0</v>
      </c>
      <c r="L19" s="12">
        <f t="shared" si="2"/>
        <v>0</v>
      </c>
      <c r="M19" s="10"/>
      <c r="N19" s="13"/>
    </row>
    <row r="20" spans="1:14" x14ac:dyDescent="0.2">
      <c r="A20" s="14"/>
      <c r="B20" s="6"/>
      <c r="C20" s="6"/>
      <c r="D20" s="6"/>
      <c r="E20" s="7"/>
      <c r="F20" s="8">
        <f t="shared" si="3"/>
        <v>0</v>
      </c>
      <c r="G20" s="7"/>
      <c r="H20" s="12">
        <f t="shared" si="0"/>
        <v>0</v>
      </c>
      <c r="I20" s="15">
        <f t="shared" si="5"/>
        <v>0</v>
      </c>
      <c r="J20" s="11">
        <v>0.8</v>
      </c>
      <c r="K20" s="12">
        <f t="shared" si="1"/>
        <v>0</v>
      </c>
      <c r="L20" s="12">
        <f t="shared" si="2"/>
        <v>0</v>
      </c>
      <c r="M20" s="10"/>
      <c r="N20" s="13"/>
    </row>
    <row r="21" spans="1:14" x14ac:dyDescent="0.2">
      <c r="A21" s="6"/>
      <c r="B21" s="6"/>
      <c r="C21" s="6"/>
      <c r="D21" s="6"/>
      <c r="E21" s="7"/>
      <c r="F21" s="8">
        <f t="shared" si="3"/>
        <v>0</v>
      </c>
      <c r="G21" s="7"/>
      <c r="H21" s="12">
        <f t="shared" si="0"/>
        <v>0</v>
      </c>
      <c r="I21" s="15">
        <f t="shared" si="5"/>
        <v>0</v>
      </c>
      <c r="J21" s="11">
        <v>0.8</v>
      </c>
      <c r="K21" s="12">
        <f t="shared" si="1"/>
        <v>0</v>
      </c>
      <c r="L21" s="12">
        <f t="shared" si="2"/>
        <v>0</v>
      </c>
      <c r="M21" s="10"/>
      <c r="N21" s="13"/>
    </row>
    <row r="22" spans="1:14" x14ac:dyDescent="0.2">
      <c r="A22" s="46" t="s">
        <v>18</v>
      </c>
      <c r="B22" s="47"/>
      <c r="C22" s="47"/>
      <c r="D22" s="47"/>
      <c r="E22" s="47"/>
      <c r="F22" s="47"/>
      <c r="G22" s="47"/>
      <c r="H22" s="47"/>
      <c r="I22" s="47"/>
      <c r="J22" s="47"/>
      <c r="K22" s="47">
        <f t="shared" si="1"/>
        <v>0</v>
      </c>
      <c r="L22" s="47">
        <f t="shared" si="2"/>
        <v>0</v>
      </c>
      <c r="M22" s="47"/>
      <c r="N22" s="48"/>
    </row>
    <row r="23" spans="1:14" x14ac:dyDescent="0.2">
      <c r="A23" s="6"/>
      <c r="B23" s="6"/>
      <c r="C23" s="6"/>
      <c r="D23" s="6"/>
      <c r="E23" s="7"/>
      <c r="F23" s="8">
        <f t="shared" si="3"/>
        <v>0</v>
      </c>
      <c r="G23" s="7"/>
      <c r="H23" s="12">
        <f t="shared" si="0"/>
        <v>0</v>
      </c>
      <c r="I23" s="10">
        <f>H23</f>
        <v>0</v>
      </c>
      <c r="J23" s="11">
        <v>0.8</v>
      </c>
      <c r="K23" s="12">
        <f t="shared" si="1"/>
        <v>0</v>
      </c>
      <c r="L23" s="12">
        <f t="shared" si="2"/>
        <v>0</v>
      </c>
      <c r="M23" s="10"/>
      <c r="N23" s="13"/>
    </row>
    <row r="24" spans="1:14" x14ac:dyDescent="0.2">
      <c r="A24" s="6"/>
      <c r="B24" s="6"/>
      <c r="C24" s="6"/>
      <c r="D24" s="6"/>
      <c r="E24" s="7"/>
      <c r="F24" s="8">
        <f t="shared" si="3"/>
        <v>0</v>
      </c>
      <c r="G24" s="7"/>
      <c r="H24" s="12">
        <f t="shared" si="0"/>
        <v>0</v>
      </c>
      <c r="I24" s="10">
        <f t="shared" ref="I24:I27" si="6">H24</f>
        <v>0</v>
      </c>
      <c r="J24" s="11">
        <v>0.8</v>
      </c>
      <c r="K24" s="12">
        <f t="shared" si="1"/>
        <v>0</v>
      </c>
      <c r="L24" s="12">
        <f t="shared" si="2"/>
        <v>0</v>
      </c>
      <c r="M24" s="10"/>
      <c r="N24" s="13"/>
    </row>
    <row r="25" spans="1:14" x14ac:dyDescent="0.2">
      <c r="A25" s="6"/>
      <c r="B25" s="6"/>
      <c r="C25" s="6"/>
      <c r="D25" s="6"/>
      <c r="E25" s="7"/>
      <c r="F25" s="8">
        <f t="shared" si="3"/>
        <v>0</v>
      </c>
      <c r="G25" s="7"/>
      <c r="H25" s="12">
        <f t="shared" si="0"/>
        <v>0</v>
      </c>
      <c r="I25" s="10">
        <f t="shared" si="6"/>
        <v>0</v>
      </c>
      <c r="J25" s="11">
        <v>0.8</v>
      </c>
      <c r="K25" s="12">
        <f t="shared" si="1"/>
        <v>0</v>
      </c>
      <c r="L25" s="12">
        <f t="shared" si="2"/>
        <v>0</v>
      </c>
      <c r="M25" s="10"/>
      <c r="N25" s="13"/>
    </row>
    <row r="26" spans="1:14" x14ac:dyDescent="0.2">
      <c r="A26" s="6"/>
      <c r="B26" s="6"/>
      <c r="C26" s="6"/>
      <c r="D26" s="6"/>
      <c r="E26" s="7"/>
      <c r="F26" s="8">
        <f t="shared" si="3"/>
        <v>0</v>
      </c>
      <c r="G26" s="7"/>
      <c r="H26" s="12">
        <f t="shared" si="0"/>
        <v>0</v>
      </c>
      <c r="I26" s="10">
        <f t="shared" si="6"/>
        <v>0</v>
      </c>
      <c r="J26" s="11">
        <v>0.8</v>
      </c>
      <c r="K26" s="12">
        <f t="shared" si="1"/>
        <v>0</v>
      </c>
      <c r="L26" s="12">
        <f t="shared" si="2"/>
        <v>0</v>
      </c>
      <c r="M26" s="10"/>
      <c r="N26" s="13"/>
    </row>
    <row r="27" spans="1:14" x14ac:dyDescent="0.2">
      <c r="A27" s="6"/>
      <c r="B27" s="6"/>
      <c r="C27" s="6"/>
      <c r="D27" s="6"/>
      <c r="E27" s="7"/>
      <c r="F27" s="8">
        <f t="shared" si="3"/>
        <v>0</v>
      </c>
      <c r="G27" s="7"/>
      <c r="H27" s="12">
        <f t="shared" si="0"/>
        <v>0</v>
      </c>
      <c r="I27" s="10">
        <f t="shared" si="6"/>
        <v>0</v>
      </c>
      <c r="J27" s="11">
        <v>0.8</v>
      </c>
      <c r="K27" s="12">
        <f t="shared" si="1"/>
        <v>0</v>
      </c>
      <c r="L27" s="12">
        <f t="shared" si="2"/>
        <v>0</v>
      </c>
      <c r="M27" s="10"/>
      <c r="N27" s="13"/>
    </row>
    <row r="28" spans="1:14" x14ac:dyDescent="0.2">
      <c r="A28" s="22" t="s">
        <v>19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</row>
    <row r="29" spans="1:14" x14ac:dyDescent="0.2">
      <c r="A29" s="6"/>
      <c r="B29" s="6"/>
      <c r="C29" s="6"/>
      <c r="D29" s="6"/>
      <c r="E29" s="7"/>
      <c r="F29" s="8">
        <f t="shared" si="3"/>
        <v>0</v>
      </c>
      <c r="G29" s="7"/>
      <c r="H29" s="12">
        <f t="shared" si="0"/>
        <v>0</v>
      </c>
      <c r="I29" s="10">
        <f>H29</f>
        <v>0</v>
      </c>
      <c r="J29" s="11">
        <v>0.8</v>
      </c>
      <c r="K29" s="12">
        <f t="shared" si="1"/>
        <v>0</v>
      </c>
      <c r="L29" s="12">
        <f t="shared" si="2"/>
        <v>0</v>
      </c>
      <c r="M29" s="10"/>
      <c r="N29" s="13"/>
    </row>
    <row r="30" spans="1:14" x14ac:dyDescent="0.2">
      <c r="A30" s="6"/>
      <c r="B30" s="6"/>
      <c r="C30" s="6"/>
      <c r="D30" s="6"/>
      <c r="E30" s="7"/>
      <c r="F30" s="8">
        <f t="shared" si="3"/>
        <v>0</v>
      </c>
      <c r="G30" s="7"/>
      <c r="H30" s="12">
        <f t="shared" si="0"/>
        <v>0</v>
      </c>
      <c r="I30" s="10">
        <f t="shared" ref="I30:I33" si="7">H30</f>
        <v>0</v>
      </c>
      <c r="J30" s="11">
        <v>0.8</v>
      </c>
      <c r="K30" s="12">
        <f t="shared" si="1"/>
        <v>0</v>
      </c>
      <c r="L30" s="12">
        <f t="shared" si="2"/>
        <v>0</v>
      </c>
      <c r="M30" s="10"/>
      <c r="N30" s="13"/>
    </row>
    <row r="31" spans="1:14" x14ac:dyDescent="0.2">
      <c r="A31" s="6"/>
      <c r="B31" s="6"/>
      <c r="C31" s="6"/>
      <c r="D31" s="6"/>
      <c r="E31" s="7"/>
      <c r="F31" s="8">
        <f t="shared" si="3"/>
        <v>0</v>
      </c>
      <c r="G31" s="7"/>
      <c r="H31" s="12">
        <f t="shared" si="0"/>
        <v>0</v>
      </c>
      <c r="I31" s="10">
        <f t="shared" si="7"/>
        <v>0</v>
      </c>
      <c r="J31" s="11">
        <v>0.8</v>
      </c>
      <c r="K31" s="12">
        <f t="shared" si="1"/>
        <v>0</v>
      </c>
      <c r="L31" s="12">
        <f t="shared" si="2"/>
        <v>0</v>
      </c>
      <c r="M31" s="10"/>
      <c r="N31" s="13"/>
    </row>
    <row r="32" spans="1:14" x14ac:dyDescent="0.2">
      <c r="A32" s="6"/>
      <c r="B32" s="6"/>
      <c r="C32" s="6"/>
      <c r="D32" s="6"/>
      <c r="E32" s="7"/>
      <c r="F32" s="8">
        <f t="shared" si="3"/>
        <v>0</v>
      </c>
      <c r="G32" s="7"/>
      <c r="H32" s="12">
        <f t="shared" si="0"/>
        <v>0</v>
      </c>
      <c r="I32" s="10">
        <f t="shared" si="7"/>
        <v>0</v>
      </c>
      <c r="J32" s="11">
        <v>0.8</v>
      </c>
      <c r="K32" s="12">
        <f t="shared" si="1"/>
        <v>0</v>
      </c>
      <c r="L32" s="12">
        <f t="shared" si="2"/>
        <v>0</v>
      </c>
      <c r="M32" s="10"/>
      <c r="N32" s="13"/>
    </row>
    <row r="33" spans="1:14" x14ac:dyDescent="0.2">
      <c r="A33" s="6"/>
      <c r="B33" s="6"/>
      <c r="C33" s="6"/>
      <c r="D33" s="6"/>
      <c r="E33" s="7"/>
      <c r="F33" s="8">
        <f t="shared" si="3"/>
        <v>0</v>
      </c>
      <c r="G33" s="7"/>
      <c r="H33" s="12">
        <f t="shared" si="0"/>
        <v>0</v>
      </c>
      <c r="I33" s="10">
        <f t="shared" si="7"/>
        <v>0</v>
      </c>
      <c r="J33" s="11">
        <v>0.8</v>
      </c>
      <c r="K33" s="12">
        <f t="shared" si="1"/>
        <v>0</v>
      </c>
      <c r="L33" s="12">
        <f t="shared" si="2"/>
        <v>0</v>
      </c>
      <c r="M33" s="10"/>
      <c r="N33" s="13"/>
    </row>
    <row r="34" spans="1:14" x14ac:dyDescent="0.2">
      <c r="A34" s="22" t="s">
        <v>20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1:14" x14ac:dyDescent="0.2">
      <c r="A35" s="6"/>
      <c r="B35" s="6"/>
      <c r="C35" s="6"/>
      <c r="D35" s="6"/>
      <c r="E35" s="7"/>
      <c r="F35" s="8">
        <f t="shared" si="3"/>
        <v>0</v>
      </c>
      <c r="G35" s="7"/>
      <c r="H35" s="12">
        <f t="shared" si="0"/>
        <v>0</v>
      </c>
      <c r="I35" s="10">
        <f>H35</f>
        <v>0</v>
      </c>
      <c r="J35" s="11">
        <v>0.8</v>
      </c>
      <c r="K35" s="12">
        <f t="shared" si="1"/>
        <v>0</v>
      </c>
      <c r="L35" s="12">
        <f t="shared" si="2"/>
        <v>0</v>
      </c>
      <c r="M35" s="10"/>
      <c r="N35" s="13"/>
    </row>
    <row r="36" spans="1:14" x14ac:dyDescent="0.2">
      <c r="A36" s="6"/>
      <c r="B36" s="6"/>
      <c r="C36" s="6"/>
      <c r="D36" s="6"/>
      <c r="E36" s="7"/>
      <c r="F36" s="8">
        <f t="shared" si="3"/>
        <v>0</v>
      </c>
      <c r="G36" s="7"/>
      <c r="H36" s="12">
        <f t="shared" si="0"/>
        <v>0</v>
      </c>
      <c r="I36" s="10">
        <f t="shared" ref="I36:I39" si="8">H36</f>
        <v>0</v>
      </c>
      <c r="J36" s="11">
        <v>0.8</v>
      </c>
      <c r="K36" s="12">
        <f t="shared" si="1"/>
        <v>0</v>
      </c>
      <c r="L36" s="12">
        <f t="shared" si="2"/>
        <v>0</v>
      </c>
      <c r="M36" s="10"/>
      <c r="N36" s="13"/>
    </row>
    <row r="37" spans="1:14" x14ac:dyDescent="0.2">
      <c r="A37" s="6"/>
      <c r="B37" s="6"/>
      <c r="C37" s="6"/>
      <c r="D37" s="6"/>
      <c r="E37" s="7"/>
      <c r="F37" s="8">
        <f t="shared" si="3"/>
        <v>0</v>
      </c>
      <c r="G37" s="7"/>
      <c r="H37" s="12">
        <f t="shared" si="0"/>
        <v>0</v>
      </c>
      <c r="I37" s="10">
        <f t="shared" si="8"/>
        <v>0</v>
      </c>
      <c r="J37" s="11">
        <v>0.8</v>
      </c>
      <c r="K37" s="12">
        <f t="shared" si="1"/>
        <v>0</v>
      </c>
      <c r="L37" s="12">
        <f t="shared" si="2"/>
        <v>0</v>
      </c>
      <c r="M37" s="10"/>
      <c r="N37" s="13"/>
    </row>
    <row r="38" spans="1:14" x14ac:dyDescent="0.2">
      <c r="A38" s="6"/>
      <c r="B38" s="6"/>
      <c r="C38" s="6"/>
      <c r="D38" s="6"/>
      <c r="E38" s="7"/>
      <c r="F38" s="8">
        <f t="shared" si="3"/>
        <v>0</v>
      </c>
      <c r="G38" s="7"/>
      <c r="H38" s="12">
        <f t="shared" si="0"/>
        <v>0</v>
      </c>
      <c r="I38" s="10">
        <f t="shared" si="8"/>
        <v>0</v>
      </c>
      <c r="J38" s="11">
        <v>0.8</v>
      </c>
      <c r="K38" s="12">
        <f t="shared" si="1"/>
        <v>0</v>
      </c>
      <c r="L38" s="12">
        <f t="shared" si="2"/>
        <v>0</v>
      </c>
      <c r="M38" s="10"/>
      <c r="N38" s="13"/>
    </row>
    <row r="39" spans="1:14" x14ac:dyDescent="0.2">
      <c r="A39" s="6"/>
      <c r="B39" s="6"/>
      <c r="C39" s="6"/>
      <c r="D39" s="6"/>
      <c r="E39" s="7"/>
      <c r="F39" s="8">
        <f t="shared" si="3"/>
        <v>0</v>
      </c>
      <c r="G39" s="7"/>
      <c r="H39" s="12">
        <f t="shared" si="0"/>
        <v>0</v>
      </c>
      <c r="I39" s="10">
        <f t="shared" si="8"/>
        <v>0</v>
      </c>
      <c r="J39" s="11">
        <v>0.8</v>
      </c>
      <c r="K39" s="12">
        <f t="shared" si="1"/>
        <v>0</v>
      </c>
      <c r="L39" s="12">
        <f t="shared" si="2"/>
        <v>0</v>
      </c>
      <c r="M39" s="10"/>
      <c r="N39" s="13"/>
    </row>
    <row r="40" spans="1:14" x14ac:dyDescent="0.2">
      <c r="A40" s="28" t="s">
        <v>38</v>
      </c>
      <c r="B40" s="28"/>
      <c r="C40" s="28"/>
      <c r="D40" s="28"/>
      <c r="E40" s="28"/>
      <c r="F40" s="29">
        <f>SUM(F11:F39)</f>
        <v>0</v>
      </c>
      <c r="G40" s="30"/>
      <c r="H40" s="30">
        <f>SUM(H11:H39)</f>
        <v>0</v>
      </c>
      <c r="I40" s="30">
        <f>SUM(I11:I39)</f>
        <v>0</v>
      </c>
      <c r="J40" s="30"/>
      <c r="K40" s="30">
        <f>SUM(K11:K39)</f>
        <v>0</v>
      </c>
      <c r="L40" s="30">
        <f>SUM(L11:L39)</f>
        <v>0</v>
      </c>
      <c r="M40" s="30"/>
      <c r="N40" s="31"/>
    </row>
    <row r="42" spans="1:14" x14ac:dyDescent="0.2">
      <c r="A42" s="49" t="s">
        <v>22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x14ac:dyDescent="0.2">
      <c r="A43" s="38" t="s">
        <v>23</v>
      </c>
      <c r="B43" s="38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</row>
    <row r="44" spans="1:14" x14ac:dyDescent="0.2">
      <c r="A44" s="38" t="s">
        <v>24</v>
      </c>
      <c r="B44" s="38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</row>
    <row r="45" spans="1:14" x14ac:dyDescent="0.2">
      <c r="A45" s="38" t="s">
        <v>25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4" x14ac:dyDescent="0.2">
      <c r="A46" s="38" t="s">
        <v>47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4" x14ac:dyDescent="0.2">
      <c r="A47" s="36" t="s">
        <v>26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 x14ac:dyDescent="0.2">
      <c r="A48" s="36" t="s">
        <v>27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x14ac:dyDescent="0.2">
      <c r="A49" s="36" t="s">
        <v>28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x14ac:dyDescent="0.2">
      <c r="A50" s="39" t="s">
        <v>49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</row>
  </sheetData>
  <mergeCells count="9">
    <mergeCell ref="A50:N50"/>
    <mergeCell ref="A45:N45"/>
    <mergeCell ref="A46:N46"/>
    <mergeCell ref="A7:N7"/>
    <mergeCell ref="A8:N8"/>
    <mergeCell ref="A22:N22"/>
    <mergeCell ref="A42:N42"/>
    <mergeCell ref="A43:N43"/>
    <mergeCell ref="A44:N4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937E74-5F81-47DA-839E-95C05AE50A0E}">
          <x14:formula1>
            <xm:f>VUS!$A$2:$A$10</xm:f>
          </x14:formula1>
          <xm:sqref>B11:B15 B17:B21 B23:B27 B29:B33 B35:B39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B0B79-191B-425E-9A76-C0AB2DFBF732}">
  <dimension ref="A1:AO981"/>
  <sheetViews>
    <sheetView zoomScaleNormal="100" workbookViewId="0">
      <selection activeCell="A41" sqref="A41"/>
    </sheetView>
  </sheetViews>
  <sheetFormatPr baseColWidth="10" defaultColWidth="8.83203125" defaultRowHeight="15" x14ac:dyDescent="0.2"/>
  <cols>
    <col min="1" max="1" width="26.33203125" customWidth="1"/>
    <col min="2" max="5" width="13.1640625" customWidth="1"/>
  </cols>
  <sheetData>
    <row r="1" spans="1:4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4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4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4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4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4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41" x14ac:dyDescent="0.2">
      <c r="A7" s="52" t="s">
        <v>48</v>
      </c>
      <c r="B7" s="52"/>
      <c r="C7" s="52"/>
      <c r="D7" s="52"/>
      <c r="E7" s="52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</row>
    <row r="8" spans="1:4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</row>
    <row r="9" spans="1:41" x14ac:dyDescent="0.2">
      <c r="A9" s="32"/>
      <c r="B9" s="33" t="s">
        <v>1</v>
      </c>
      <c r="C9" s="33" t="s">
        <v>29</v>
      </c>
      <c r="D9" s="33" t="s">
        <v>37</v>
      </c>
      <c r="E9" s="33" t="s">
        <v>30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</row>
    <row r="10" spans="1:41" x14ac:dyDescent="0.2">
      <c r="A10" s="34" t="s">
        <v>31</v>
      </c>
      <c r="B10" s="17">
        <f>'FAZA 1 '!$F$41</f>
        <v>0</v>
      </c>
      <c r="C10" s="17">
        <f>'FAZA 2'!$F$40</f>
        <v>0</v>
      </c>
      <c r="D10" s="17">
        <f>'FAZA 3'!$F$40</f>
        <v>0</v>
      </c>
      <c r="E10" s="18">
        <f>SUM(B10:C10)</f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41" x14ac:dyDescent="0.2">
      <c r="A11" s="34" t="s">
        <v>32</v>
      </c>
      <c r="B11" s="17">
        <f>'FAZA 1 '!$I$41</f>
        <v>0</v>
      </c>
      <c r="C11" s="17">
        <f>'FAZA 2'!$I$40</f>
        <v>0</v>
      </c>
      <c r="D11" s="17">
        <f>'FAZA 3'!$I$40</f>
        <v>0</v>
      </c>
      <c r="E11" s="18">
        <f>SUM(B11:C11)</f>
        <v>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41" x14ac:dyDescent="0.2">
      <c r="A12" s="34" t="s">
        <v>33</v>
      </c>
      <c r="B12" s="17">
        <f>'FAZA 1 '!$K$41</f>
        <v>0</v>
      </c>
      <c r="C12" s="17">
        <f>'FAZA 2'!$K$40</f>
        <v>0</v>
      </c>
      <c r="D12" s="17">
        <f>'FAZA 3'!$K$40</f>
        <v>0</v>
      </c>
      <c r="E12" s="18">
        <f>SUM(B12:C12)</f>
        <v>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41" x14ac:dyDescent="0.2">
      <c r="A13" s="34" t="s">
        <v>34</v>
      </c>
      <c r="B13" s="17">
        <f>'FAZA 1 '!$L$41</f>
        <v>0</v>
      </c>
      <c r="C13" s="17">
        <f>'FAZA 2'!$L$40</f>
        <v>0</v>
      </c>
      <c r="D13" s="17">
        <f>'FAZA 3'!$L$40</f>
        <v>0</v>
      </c>
      <c r="E13" s="18">
        <f>SUM(B13:C13)</f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1" x14ac:dyDescent="0.2">
      <c r="A14" s="34" t="s">
        <v>35</v>
      </c>
      <c r="B14" s="35"/>
      <c r="C14" s="35"/>
      <c r="D14" s="35"/>
      <c r="E14" s="18" t="e">
        <f>E12/E11</f>
        <v>#DIV/0!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4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</row>
    <row r="16" spans="1:4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</row>
    <row r="17" spans="1:4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4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4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4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4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4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4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</row>
    <row r="24" spans="1:4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4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4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</row>
    <row r="27" spans="1:4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</row>
    <row r="28" spans="1:4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</row>
    <row r="29" spans="1:4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</row>
    <row r="30" spans="1:4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</row>
    <row r="31" spans="1:4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</row>
    <row r="32" spans="1:4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</row>
    <row r="33" spans="1:4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</row>
    <row r="34" spans="1:4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4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4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4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</row>
    <row r="43" spans="1:4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4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</row>
    <row r="45" spans="1:4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</row>
    <row r="46" spans="1:4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</row>
    <row r="47" spans="1:4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</row>
    <row r="48" spans="1:4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</row>
    <row r="49" spans="1:4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</row>
    <row r="50" spans="1:4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</row>
    <row r="51" spans="1:4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</row>
    <row r="52" spans="1:4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</row>
    <row r="53" spans="1:4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</row>
    <row r="54" spans="1:4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</row>
    <row r="55" spans="1:41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</row>
    <row r="56" spans="1:41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</row>
    <row r="57" spans="1:41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</row>
    <row r="58" spans="1:41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</row>
    <row r="59" spans="1:41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</row>
    <row r="60" spans="1:41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</row>
    <row r="61" spans="1:4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</row>
    <row r="62" spans="1:41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</row>
    <row r="63" spans="1:41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</row>
    <row r="64" spans="1:4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</row>
    <row r="65" spans="1:41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</row>
    <row r="66" spans="1:4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</row>
    <row r="67" spans="1:4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</row>
    <row r="68" spans="1:4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</row>
    <row r="69" spans="1:4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</row>
    <row r="70" spans="1:4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</row>
    <row r="71" spans="1:4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</row>
    <row r="72" spans="1:4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1:4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</row>
    <row r="74" spans="1:4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</row>
    <row r="75" spans="1:4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</row>
    <row r="76" spans="1:4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</row>
    <row r="77" spans="1:4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</row>
    <row r="78" spans="1:4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</row>
    <row r="79" spans="1:4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</row>
    <row r="80" spans="1:4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</row>
    <row r="81" spans="1:4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</row>
    <row r="82" spans="1:4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</row>
    <row r="83" spans="1:4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</row>
    <row r="84" spans="1:4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</row>
    <row r="85" spans="1:4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</row>
    <row r="86" spans="1:4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</row>
    <row r="87" spans="1:4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</row>
    <row r="88" spans="1:4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</row>
    <row r="89" spans="1:4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</row>
    <row r="90" spans="1:41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</row>
    <row r="91" spans="1:4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</row>
    <row r="92" spans="1:4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</row>
    <row r="93" spans="1:4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</row>
    <row r="94" spans="1:4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</row>
    <row r="95" spans="1:4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</row>
    <row r="96" spans="1:4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</row>
    <row r="97" spans="1:4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</row>
    <row r="98" spans="1:4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</row>
    <row r="99" spans="1:4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</row>
    <row r="100" spans="1:4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</row>
    <row r="101" spans="1:41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</row>
    <row r="102" spans="1:4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</row>
    <row r="103" spans="1:4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</row>
    <row r="104" spans="1:4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</row>
    <row r="105" spans="1:4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</row>
    <row r="106" spans="1:4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</row>
    <row r="107" spans="1:4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</row>
    <row r="108" spans="1:4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</row>
    <row r="109" spans="1:4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</row>
    <row r="110" spans="1:41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</row>
    <row r="111" spans="1:4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</row>
    <row r="112" spans="1:4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</row>
    <row r="113" spans="1:4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</row>
    <row r="114" spans="1:4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</row>
    <row r="115" spans="1:4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</row>
    <row r="116" spans="1:4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</row>
    <row r="117" spans="1:4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</row>
    <row r="118" spans="1:4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</row>
    <row r="119" spans="1:4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</row>
    <row r="120" spans="1:4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</row>
    <row r="121" spans="1:41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</row>
    <row r="122" spans="1:4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</row>
    <row r="123" spans="1:4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</row>
    <row r="124" spans="1:4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</row>
    <row r="125" spans="1:4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</row>
    <row r="126" spans="1:4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</row>
    <row r="127" spans="1:4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</row>
    <row r="128" spans="1:4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</row>
    <row r="129" spans="1:41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</row>
    <row r="130" spans="1:4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</row>
    <row r="131" spans="1:4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</row>
    <row r="132" spans="1:4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</row>
    <row r="133" spans="1:4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</row>
    <row r="134" spans="1:4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</row>
    <row r="135" spans="1:4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</row>
    <row r="136" spans="1:4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</row>
    <row r="137" spans="1:4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</row>
    <row r="138" spans="1:4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</row>
    <row r="139" spans="1:4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</row>
    <row r="140" spans="1:4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</row>
    <row r="141" spans="1:4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</row>
    <row r="142" spans="1:4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</row>
    <row r="143" spans="1:4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</row>
    <row r="144" spans="1:4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</row>
    <row r="145" spans="1:4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</row>
    <row r="146" spans="1:41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</row>
    <row r="147" spans="1:4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</row>
    <row r="148" spans="1:4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</row>
    <row r="149" spans="1:4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</row>
    <row r="150" spans="1:4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</row>
    <row r="151" spans="1:4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</row>
    <row r="152" spans="1:4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</row>
    <row r="153" spans="1:4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</row>
    <row r="154" spans="1:4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</row>
    <row r="155" spans="1:4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</row>
    <row r="156" spans="1:4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</row>
    <row r="157" spans="1:4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</row>
    <row r="158" spans="1:4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</row>
    <row r="159" spans="1:4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</row>
    <row r="160" spans="1:4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</row>
    <row r="161" spans="1:4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</row>
    <row r="162" spans="1:4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</row>
    <row r="163" spans="1:4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</row>
    <row r="164" spans="1:4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</row>
    <row r="165" spans="1:4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</row>
    <row r="166" spans="1:41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</row>
    <row r="167" spans="1:4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</row>
    <row r="168" spans="1:4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</row>
    <row r="169" spans="1:4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</row>
    <row r="170" spans="1:4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</row>
    <row r="171" spans="1:4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</row>
    <row r="172" spans="1:4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</row>
    <row r="173" spans="1:41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</row>
    <row r="174" spans="1:4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</row>
    <row r="175" spans="1:4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</row>
    <row r="176" spans="1:4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</row>
    <row r="177" spans="1:4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</row>
    <row r="178" spans="1:4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</row>
    <row r="179" spans="1:4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</row>
    <row r="180" spans="1:4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</row>
    <row r="181" spans="1:4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</row>
    <row r="182" spans="1:4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</row>
    <row r="183" spans="1:4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</row>
    <row r="184" spans="1:4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</row>
    <row r="185" spans="1:4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</row>
    <row r="186" spans="1:4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</row>
    <row r="187" spans="1:4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</row>
    <row r="188" spans="1:4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</row>
    <row r="189" spans="1:4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</row>
    <row r="190" spans="1:4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</row>
    <row r="191" spans="1:4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</row>
    <row r="192" spans="1:41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</row>
    <row r="193" spans="1:4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</row>
    <row r="194" spans="1:4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</row>
    <row r="195" spans="1:4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</row>
    <row r="196" spans="1:4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</row>
    <row r="197" spans="1:4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</row>
    <row r="198" spans="1:4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</row>
    <row r="199" spans="1:4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</row>
    <row r="200" spans="1:4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</row>
    <row r="201" spans="1:4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</row>
    <row r="202" spans="1:41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</row>
    <row r="203" spans="1:4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</row>
    <row r="204" spans="1:4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</row>
    <row r="205" spans="1:4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</row>
    <row r="206" spans="1:4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</row>
    <row r="207" spans="1:4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</row>
    <row r="208" spans="1:4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</row>
    <row r="209" spans="1:4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</row>
    <row r="210" spans="1:41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</row>
    <row r="211" spans="1:4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</row>
    <row r="212" spans="1:4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</row>
    <row r="213" spans="1:4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</row>
    <row r="214" spans="1:4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</row>
    <row r="215" spans="1:4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</row>
    <row r="216" spans="1:4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</row>
    <row r="217" spans="1:4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</row>
    <row r="218" spans="1:4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</row>
    <row r="219" spans="1:4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</row>
    <row r="220" spans="1:4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</row>
    <row r="221" spans="1:4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</row>
    <row r="222" spans="1:41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</row>
    <row r="223" spans="1:4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</row>
    <row r="224" spans="1:4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</row>
    <row r="225" spans="1:4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</row>
    <row r="226" spans="1:4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</row>
    <row r="227" spans="1:4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</row>
    <row r="228" spans="1:4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</row>
    <row r="229" spans="1:4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</row>
    <row r="230" spans="1:4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</row>
    <row r="231" spans="1:4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</row>
    <row r="232" spans="1:4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</row>
    <row r="233" spans="1:4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</row>
    <row r="234" spans="1:41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</row>
    <row r="235" spans="1:4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</row>
    <row r="236" spans="1:4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</row>
    <row r="237" spans="1:4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</row>
    <row r="238" spans="1:4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</row>
    <row r="239" spans="1:4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</row>
    <row r="240" spans="1:41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</row>
    <row r="241" spans="1:4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</row>
    <row r="242" spans="1:4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</row>
    <row r="243" spans="1:4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</row>
    <row r="244" spans="1:4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</row>
    <row r="245" spans="1:4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</row>
    <row r="246" spans="1:4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</row>
    <row r="247" spans="1:4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</row>
    <row r="248" spans="1:4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</row>
    <row r="249" spans="1:4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</row>
    <row r="250" spans="1:4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</row>
    <row r="251" spans="1:4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</row>
    <row r="252" spans="1:41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</row>
    <row r="253" spans="1:4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</row>
    <row r="254" spans="1:4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</row>
    <row r="255" spans="1:4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</row>
    <row r="256" spans="1:4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</row>
    <row r="257" spans="1:4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</row>
    <row r="258" spans="1:4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</row>
    <row r="259" spans="1:4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</row>
    <row r="260" spans="1:4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</row>
    <row r="261" spans="1:4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</row>
    <row r="262" spans="1:4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</row>
    <row r="263" spans="1:4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</row>
    <row r="264" spans="1:4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</row>
    <row r="265" spans="1:4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</row>
    <row r="266" spans="1:41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</row>
    <row r="267" spans="1:4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</row>
    <row r="268" spans="1:4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</row>
    <row r="269" spans="1:4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</row>
    <row r="270" spans="1:4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</row>
    <row r="271" spans="1:4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</row>
    <row r="272" spans="1:4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</row>
    <row r="273" spans="1:4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</row>
    <row r="274" spans="1:4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</row>
    <row r="275" spans="1:4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</row>
    <row r="276" spans="1:4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</row>
    <row r="277" spans="1:4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</row>
    <row r="278" spans="1:4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</row>
    <row r="279" spans="1:4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</row>
    <row r="280" spans="1:4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</row>
    <row r="281" spans="1:4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</row>
    <row r="282" spans="1:4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</row>
    <row r="283" spans="1:4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</row>
    <row r="284" spans="1:4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</row>
    <row r="285" spans="1:4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</row>
    <row r="286" spans="1:4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</row>
    <row r="287" spans="1:4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</row>
    <row r="288" spans="1:4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</row>
    <row r="289" spans="1:4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</row>
    <row r="290" spans="1:4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</row>
    <row r="291" spans="1:4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</row>
    <row r="292" spans="1:4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</row>
    <row r="293" spans="1:4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</row>
    <row r="294" spans="1:4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</row>
    <row r="295" spans="1:4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</row>
    <row r="296" spans="1:4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</row>
    <row r="297" spans="1:4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</row>
    <row r="298" spans="1:4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</row>
    <row r="299" spans="1:4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</row>
    <row r="300" spans="1:4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</row>
    <row r="301" spans="1:4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</row>
    <row r="302" spans="1:4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</row>
    <row r="303" spans="1:4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</row>
    <row r="304" spans="1:4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</row>
    <row r="305" spans="1:4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</row>
    <row r="306" spans="1:4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</row>
    <row r="307" spans="1:4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</row>
    <row r="308" spans="1:4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</row>
    <row r="309" spans="1:4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</row>
    <row r="310" spans="1:4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</row>
    <row r="311" spans="1:4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</row>
    <row r="312" spans="1:4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</row>
    <row r="313" spans="1:4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</row>
    <row r="314" spans="1:4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</row>
    <row r="315" spans="1:4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</row>
    <row r="316" spans="1:4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</row>
    <row r="317" spans="1:4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</row>
    <row r="318" spans="1:4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</row>
    <row r="319" spans="1:4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</row>
    <row r="320" spans="1:4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</row>
    <row r="321" spans="1:4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</row>
    <row r="322" spans="1:4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</row>
    <row r="323" spans="1:4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</row>
    <row r="324" spans="1:4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</row>
    <row r="325" spans="1:4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</row>
    <row r="326" spans="1:4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</row>
    <row r="327" spans="1:4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</row>
    <row r="328" spans="1:4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</row>
    <row r="329" spans="1:4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</row>
    <row r="330" spans="1:4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</row>
    <row r="331" spans="1:4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</row>
    <row r="332" spans="1:4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</row>
    <row r="333" spans="1:4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</row>
    <row r="334" spans="1:4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</row>
    <row r="335" spans="1:4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</row>
    <row r="336" spans="1:4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</row>
    <row r="337" spans="1:4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</row>
    <row r="338" spans="1:4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</row>
    <row r="339" spans="1:4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</row>
    <row r="340" spans="1:4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</row>
    <row r="341" spans="1:4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</row>
    <row r="342" spans="1:4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</row>
    <row r="343" spans="1:4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</row>
    <row r="344" spans="1:4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</row>
    <row r="345" spans="1:4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</row>
    <row r="346" spans="1:4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</row>
    <row r="347" spans="1:4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</row>
    <row r="348" spans="1:4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</row>
    <row r="349" spans="1:4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</row>
    <row r="350" spans="1:4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</row>
    <row r="351" spans="1:4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</row>
    <row r="352" spans="1:4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</row>
    <row r="353" spans="1:4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</row>
    <row r="354" spans="1:4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</row>
    <row r="355" spans="1:4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</row>
    <row r="356" spans="1:4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</row>
    <row r="357" spans="1:4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</row>
    <row r="358" spans="1:4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</row>
    <row r="359" spans="1:4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</row>
    <row r="360" spans="1:4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</row>
    <row r="361" spans="1:4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</row>
    <row r="362" spans="1:4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</row>
    <row r="363" spans="1:4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</row>
    <row r="364" spans="1:4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</row>
    <row r="365" spans="1:4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</row>
    <row r="366" spans="1:4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</row>
    <row r="367" spans="1:4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</row>
    <row r="368" spans="1:4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</row>
    <row r="369" spans="1:4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</row>
    <row r="370" spans="1:4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</row>
    <row r="371" spans="1:4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</row>
    <row r="372" spans="1:4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</row>
    <row r="373" spans="1:4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</row>
    <row r="374" spans="1:4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</row>
    <row r="375" spans="1:4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</row>
    <row r="376" spans="1:4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</row>
    <row r="377" spans="1:4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</row>
    <row r="378" spans="1:4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</row>
    <row r="379" spans="1:4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</row>
    <row r="380" spans="1:4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</row>
    <row r="381" spans="1:4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</row>
    <row r="382" spans="1:4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</row>
    <row r="383" spans="1:4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</row>
    <row r="384" spans="1:4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</row>
    <row r="385" spans="1:4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</row>
    <row r="386" spans="1:4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</row>
    <row r="387" spans="1:4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</row>
    <row r="388" spans="1:4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</row>
    <row r="389" spans="1:4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</row>
    <row r="390" spans="1:4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</row>
    <row r="391" spans="1:4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</row>
    <row r="392" spans="1:4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</row>
    <row r="393" spans="1:4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</row>
    <row r="394" spans="1:4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</row>
    <row r="395" spans="1:4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</row>
    <row r="396" spans="1:4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</row>
    <row r="397" spans="1:4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</row>
    <row r="398" spans="1:4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</row>
    <row r="399" spans="1:4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</row>
    <row r="400" spans="1:4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</row>
    <row r="401" spans="1:4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</row>
    <row r="402" spans="1:4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</row>
    <row r="403" spans="1:4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</row>
    <row r="404" spans="1:4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</row>
    <row r="405" spans="1:4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</row>
    <row r="406" spans="1:4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</row>
    <row r="407" spans="1:4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</row>
    <row r="408" spans="1:4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</row>
    <row r="409" spans="1:4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</row>
    <row r="410" spans="1:4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</row>
    <row r="411" spans="1:4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</row>
    <row r="412" spans="1:4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</row>
    <row r="413" spans="1:4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</row>
    <row r="414" spans="1:4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</row>
    <row r="415" spans="1:4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</row>
    <row r="416" spans="1:4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</row>
    <row r="417" spans="1:4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</row>
    <row r="418" spans="1:4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</row>
    <row r="419" spans="1:4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</row>
    <row r="420" spans="1:4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</row>
    <row r="421" spans="1:4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</row>
    <row r="422" spans="1:4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</row>
    <row r="423" spans="1:4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</row>
    <row r="424" spans="1:4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</row>
    <row r="425" spans="1:4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</row>
    <row r="426" spans="1:4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</row>
    <row r="427" spans="1:4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</row>
    <row r="428" spans="1:4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</row>
    <row r="429" spans="1:4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</row>
    <row r="430" spans="1:4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</row>
    <row r="431" spans="1:4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</row>
    <row r="432" spans="1:4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</row>
    <row r="433" spans="1:4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</row>
    <row r="434" spans="1:4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</row>
    <row r="435" spans="1:4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</row>
    <row r="436" spans="1:4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</row>
    <row r="437" spans="1:4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</row>
    <row r="438" spans="1:4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</row>
    <row r="439" spans="1:4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</row>
    <row r="440" spans="1:4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</row>
    <row r="441" spans="1:4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</row>
    <row r="442" spans="1:4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</row>
    <row r="443" spans="1:4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</row>
    <row r="444" spans="1:4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</row>
    <row r="445" spans="1:4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</row>
    <row r="446" spans="1:4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</row>
    <row r="447" spans="1:4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</row>
    <row r="448" spans="1:4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</row>
    <row r="449" spans="1:4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</row>
    <row r="450" spans="1:4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</row>
    <row r="451" spans="1:4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</row>
    <row r="452" spans="1:4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</row>
    <row r="453" spans="1:4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</row>
    <row r="454" spans="1:4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</row>
    <row r="455" spans="1:4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</row>
    <row r="456" spans="1:4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</row>
    <row r="457" spans="1:4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</row>
    <row r="458" spans="1:4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</row>
    <row r="459" spans="1:4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</row>
    <row r="460" spans="1:4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</row>
    <row r="461" spans="1:4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</row>
    <row r="462" spans="1:4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</row>
    <row r="463" spans="1:4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</row>
    <row r="464" spans="1:4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</row>
    <row r="465" spans="1:4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</row>
    <row r="466" spans="1:4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</row>
    <row r="467" spans="1:4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</row>
    <row r="468" spans="1:4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</row>
    <row r="469" spans="1:4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</row>
    <row r="470" spans="1:4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</row>
    <row r="471" spans="1:4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</row>
    <row r="472" spans="1:4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</row>
    <row r="473" spans="1:4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</row>
    <row r="474" spans="1:4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</row>
    <row r="475" spans="1:4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</row>
    <row r="476" spans="1:4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</row>
    <row r="477" spans="1:4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</row>
    <row r="478" spans="1:4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</row>
    <row r="479" spans="1:4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</row>
    <row r="480" spans="1:4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</row>
    <row r="481" spans="1:4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</row>
    <row r="482" spans="1:4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</row>
    <row r="483" spans="1:4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</row>
    <row r="484" spans="1:4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</row>
    <row r="485" spans="1:4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</row>
    <row r="486" spans="1:4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</row>
    <row r="487" spans="1:4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</row>
    <row r="488" spans="1:4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</row>
    <row r="489" spans="1:4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</row>
    <row r="490" spans="1:4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</row>
    <row r="491" spans="1:4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</row>
    <row r="492" spans="1:4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</row>
    <row r="493" spans="1:4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</row>
    <row r="494" spans="1:4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</row>
    <row r="495" spans="1:4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</row>
    <row r="496" spans="1:4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</row>
    <row r="497" spans="1:4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</row>
    <row r="498" spans="1:4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</row>
    <row r="499" spans="1:4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</row>
    <row r="500" spans="1:4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</row>
    <row r="501" spans="1:4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</row>
    <row r="502" spans="1:4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</row>
    <row r="503" spans="1:4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</row>
    <row r="504" spans="1:4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</row>
    <row r="505" spans="1:4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</row>
    <row r="506" spans="1:4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</row>
    <row r="507" spans="1:4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</row>
    <row r="508" spans="1:4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</row>
    <row r="509" spans="1:4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</row>
    <row r="510" spans="1:4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</row>
    <row r="511" spans="1:4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</row>
    <row r="512" spans="1:4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</row>
    <row r="513" spans="1:4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</row>
    <row r="514" spans="1:4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</row>
    <row r="515" spans="1:4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</row>
    <row r="516" spans="1:4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</row>
    <row r="517" spans="1:4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</row>
    <row r="518" spans="1:4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</row>
    <row r="519" spans="1:4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</row>
    <row r="520" spans="1:4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</row>
    <row r="521" spans="1:4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</row>
    <row r="522" spans="1:4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</row>
    <row r="523" spans="1:4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</row>
    <row r="524" spans="1:4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</row>
    <row r="525" spans="1:4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</row>
    <row r="526" spans="1:4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</row>
    <row r="527" spans="1:4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</row>
    <row r="528" spans="1:4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</row>
    <row r="529" spans="1:4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</row>
    <row r="530" spans="1:4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</row>
    <row r="531" spans="1:4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</row>
    <row r="532" spans="1:4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</row>
    <row r="533" spans="1:4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</row>
    <row r="534" spans="1:4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</row>
    <row r="535" spans="1:4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</row>
    <row r="536" spans="1:4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</row>
    <row r="537" spans="1:4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</row>
    <row r="538" spans="1:4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</row>
    <row r="539" spans="1:4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</row>
    <row r="540" spans="1:4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</row>
    <row r="541" spans="1:4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</row>
    <row r="542" spans="1:4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</row>
    <row r="543" spans="1:4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</row>
    <row r="544" spans="1:4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</row>
    <row r="545" spans="1:4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</row>
    <row r="546" spans="1:4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</row>
    <row r="547" spans="1:4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</row>
    <row r="548" spans="1:4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</row>
    <row r="549" spans="1:4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</row>
    <row r="550" spans="1:4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</row>
    <row r="551" spans="1:4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</row>
    <row r="552" spans="1:4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</row>
    <row r="553" spans="1:4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</row>
    <row r="554" spans="1:4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</row>
    <row r="555" spans="1:4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</row>
    <row r="556" spans="1:4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</row>
    <row r="557" spans="1:4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</row>
    <row r="558" spans="1:4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</row>
    <row r="559" spans="1:4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</row>
    <row r="560" spans="1:4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</row>
    <row r="561" spans="1:4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</row>
    <row r="562" spans="1:4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</row>
    <row r="563" spans="1:4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</row>
    <row r="564" spans="1:4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</row>
    <row r="565" spans="1:4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</row>
    <row r="566" spans="1:4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</row>
    <row r="567" spans="1:4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</row>
    <row r="568" spans="1:4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</row>
    <row r="569" spans="1:4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</row>
    <row r="570" spans="1:4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</row>
    <row r="571" spans="1:4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</row>
    <row r="572" spans="1:4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</row>
    <row r="573" spans="1:4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</row>
    <row r="574" spans="1:4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</row>
    <row r="575" spans="1:4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</row>
    <row r="576" spans="1:4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</row>
    <row r="577" spans="1:4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</row>
    <row r="578" spans="1:4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</row>
    <row r="579" spans="1:4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</row>
    <row r="580" spans="1:4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</row>
    <row r="581" spans="1:4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</row>
    <row r="582" spans="1:4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</row>
    <row r="583" spans="1:4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</row>
    <row r="584" spans="1:4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</row>
    <row r="585" spans="1:4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</row>
    <row r="586" spans="1:4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</row>
    <row r="587" spans="1:4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</row>
    <row r="588" spans="1:4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</row>
    <row r="589" spans="1:4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</row>
    <row r="590" spans="1:4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</row>
    <row r="591" spans="1:4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</row>
    <row r="592" spans="1:4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</row>
    <row r="593" spans="1:4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</row>
    <row r="594" spans="1:4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</row>
    <row r="595" spans="1:4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</row>
    <row r="596" spans="1:4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</row>
    <row r="597" spans="1:4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</row>
    <row r="598" spans="1:4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</row>
    <row r="599" spans="1:4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</row>
    <row r="600" spans="1:4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</row>
    <row r="601" spans="1:4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</row>
    <row r="602" spans="1:4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</row>
    <row r="603" spans="1:4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</row>
    <row r="604" spans="1:4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</row>
    <row r="605" spans="1:4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</row>
    <row r="606" spans="1:4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</row>
    <row r="607" spans="1:4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</row>
    <row r="608" spans="1:4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</row>
    <row r="609" spans="1:4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</row>
    <row r="610" spans="1:4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</row>
    <row r="611" spans="1:4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</row>
    <row r="612" spans="1:4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</row>
    <row r="613" spans="1:4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</row>
    <row r="614" spans="1:4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</row>
    <row r="615" spans="1:4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</row>
    <row r="616" spans="1:4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</row>
    <row r="617" spans="1:4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</row>
    <row r="618" spans="1:4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</row>
    <row r="619" spans="1:4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</row>
    <row r="620" spans="1:4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</row>
    <row r="621" spans="1:4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</row>
    <row r="622" spans="1:4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</row>
    <row r="623" spans="1:4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</row>
    <row r="624" spans="1:4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</row>
    <row r="625" spans="1:4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</row>
    <row r="626" spans="1:4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</row>
    <row r="627" spans="1:4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</row>
    <row r="628" spans="1:4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</row>
    <row r="629" spans="1:4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</row>
    <row r="630" spans="1:4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</row>
    <row r="631" spans="1:4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</row>
    <row r="632" spans="1:4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</row>
    <row r="633" spans="1:4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</row>
    <row r="634" spans="1:4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</row>
    <row r="635" spans="1:4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</row>
    <row r="636" spans="1:4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</row>
    <row r="637" spans="1:4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</row>
    <row r="638" spans="1:4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</row>
    <row r="639" spans="1:4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</row>
    <row r="640" spans="1:4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</row>
    <row r="641" spans="1:4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</row>
    <row r="642" spans="1:4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</row>
    <row r="643" spans="1:4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</row>
    <row r="644" spans="1:4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</row>
    <row r="645" spans="1:4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</row>
    <row r="646" spans="1:4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</row>
    <row r="647" spans="1:4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</row>
    <row r="648" spans="1:4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</row>
    <row r="649" spans="1:4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</row>
    <row r="650" spans="1:4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</row>
    <row r="651" spans="1:4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</row>
    <row r="652" spans="1:4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</row>
    <row r="653" spans="1:4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</row>
    <row r="654" spans="1:4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</row>
    <row r="655" spans="1:4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</row>
    <row r="656" spans="1:4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</row>
    <row r="657" spans="1:4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</row>
    <row r="658" spans="1:4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</row>
    <row r="659" spans="1:4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</row>
    <row r="660" spans="1:4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</row>
    <row r="661" spans="1:4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</row>
    <row r="662" spans="1:4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</row>
    <row r="663" spans="1:4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</row>
    <row r="664" spans="1:4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</row>
    <row r="665" spans="1:4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</row>
    <row r="666" spans="1:4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</row>
    <row r="667" spans="1:4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</row>
    <row r="668" spans="1:4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</row>
    <row r="669" spans="1:4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</row>
    <row r="670" spans="1:4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</row>
    <row r="671" spans="1:4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</row>
    <row r="672" spans="1:4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</row>
    <row r="673" spans="1:4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</row>
    <row r="674" spans="1:4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</row>
    <row r="675" spans="1:4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</row>
    <row r="676" spans="1:4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</row>
    <row r="677" spans="1:4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</row>
    <row r="678" spans="1:4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</row>
    <row r="679" spans="1:4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</row>
    <row r="680" spans="1:4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</row>
    <row r="681" spans="1:4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</row>
    <row r="682" spans="1:4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</row>
    <row r="683" spans="1:4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</row>
    <row r="684" spans="1:4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</row>
    <row r="685" spans="1:4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</row>
    <row r="686" spans="1:4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</row>
    <row r="687" spans="1:4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</row>
    <row r="688" spans="1:4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</row>
    <row r="689" spans="1:4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</row>
    <row r="690" spans="1:4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</row>
    <row r="691" spans="1:4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</row>
    <row r="692" spans="1:4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</row>
    <row r="693" spans="1:4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</row>
    <row r="694" spans="1:4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</row>
    <row r="695" spans="1:4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</row>
    <row r="696" spans="1:4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</row>
    <row r="697" spans="1:4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</row>
    <row r="698" spans="1:4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</row>
    <row r="699" spans="1:4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</row>
    <row r="700" spans="1:4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</row>
    <row r="701" spans="1:4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</row>
    <row r="702" spans="1:4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</row>
    <row r="703" spans="1:4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</row>
    <row r="704" spans="1:4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</row>
    <row r="705" spans="1:4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</row>
    <row r="706" spans="1:4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</row>
    <row r="707" spans="1:4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</row>
    <row r="708" spans="1:4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</row>
    <row r="709" spans="1:4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</row>
    <row r="710" spans="1:4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</row>
    <row r="711" spans="1:4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</row>
    <row r="712" spans="1:4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</row>
    <row r="713" spans="1:4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</row>
    <row r="714" spans="1:4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</row>
    <row r="715" spans="1:4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</row>
    <row r="716" spans="1:4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</row>
    <row r="717" spans="1:4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</row>
    <row r="718" spans="1:4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</row>
    <row r="719" spans="1:4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</row>
    <row r="720" spans="1:4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</row>
    <row r="721" spans="1:4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</row>
    <row r="722" spans="1:4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</row>
    <row r="723" spans="1:4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</row>
    <row r="724" spans="1:4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</row>
    <row r="725" spans="1:4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</row>
    <row r="726" spans="1:4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</row>
    <row r="727" spans="1:4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</row>
    <row r="728" spans="1:4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</row>
    <row r="729" spans="1:4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</row>
    <row r="730" spans="1:4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</row>
    <row r="731" spans="1:4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</row>
    <row r="732" spans="1:4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</row>
    <row r="733" spans="1:4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</row>
    <row r="734" spans="1:4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</row>
    <row r="735" spans="1:4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</row>
    <row r="736" spans="1:4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</row>
    <row r="737" spans="1:4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</row>
    <row r="738" spans="1:4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</row>
    <row r="739" spans="1:4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</row>
    <row r="740" spans="1:4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</row>
    <row r="741" spans="1:4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</row>
    <row r="742" spans="1:4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</row>
    <row r="743" spans="1:4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</row>
    <row r="744" spans="1:4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</row>
    <row r="745" spans="1:4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</row>
    <row r="746" spans="1:4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</row>
    <row r="747" spans="1:4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</row>
    <row r="748" spans="1:4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</row>
    <row r="749" spans="1:4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</row>
    <row r="750" spans="1:4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</row>
    <row r="751" spans="1:4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</row>
    <row r="752" spans="1:4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</row>
    <row r="753" spans="1:4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</row>
    <row r="754" spans="1:4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</row>
    <row r="755" spans="1:4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</row>
    <row r="756" spans="1:4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</row>
    <row r="757" spans="1:4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</row>
    <row r="758" spans="1:4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</row>
    <row r="759" spans="1:4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</row>
    <row r="760" spans="1:4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</row>
    <row r="761" spans="1:4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</row>
    <row r="762" spans="1:4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</row>
    <row r="763" spans="1:4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</row>
    <row r="764" spans="1:4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</row>
    <row r="765" spans="1:4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</row>
    <row r="766" spans="1:4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</row>
    <row r="767" spans="1:4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</row>
    <row r="768" spans="1:4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</row>
    <row r="769" spans="1:4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</row>
    <row r="770" spans="1:4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</row>
    <row r="771" spans="1:4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</row>
    <row r="772" spans="1:4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</row>
    <row r="773" spans="1:4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</row>
    <row r="774" spans="1:4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</row>
    <row r="775" spans="1:4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</row>
    <row r="776" spans="1:4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</row>
    <row r="777" spans="1:4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</row>
    <row r="778" spans="1:4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</row>
    <row r="779" spans="1:4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</row>
    <row r="780" spans="1:4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</row>
    <row r="781" spans="1:4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</row>
    <row r="782" spans="1:4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</row>
    <row r="783" spans="1:4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</row>
    <row r="784" spans="1:4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</row>
    <row r="785" spans="1:4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</row>
    <row r="786" spans="1:4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</row>
    <row r="787" spans="1:4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</row>
    <row r="788" spans="1:4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</row>
    <row r="789" spans="1:4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</row>
    <row r="790" spans="1:4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</row>
    <row r="791" spans="1:4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</row>
    <row r="792" spans="1:4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</row>
    <row r="793" spans="1:4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</row>
    <row r="794" spans="1:4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</row>
    <row r="795" spans="1:4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</row>
    <row r="796" spans="1:4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</row>
    <row r="797" spans="1:4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</row>
    <row r="798" spans="1:4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</row>
    <row r="799" spans="1:4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</row>
    <row r="800" spans="1:4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</row>
    <row r="801" spans="1:4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</row>
    <row r="802" spans="1:4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</row>
    <row r="803" spans="1:4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</row>
    <row r="804" spans="1:4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</row>
    <row r="805" spans="1:4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</row>
    <row r="806" spans="1:4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</row>
    <row r="807" spans="1:4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</row>
    <row r="808" spans="1:4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</row>
    <row r="809" spans="1:4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</row>
    <row r="810" spans="1:4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</row>
    <row r="811" spans="1:4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</row>
    <row r="812" spans="1:4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</row>
    <row r="813" spans="1:4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</row>
    <row r="814" spans="1:4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</row>
    <row r="815" spans="1:4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</row>
    <row r="816" spans="1:4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</row>
    <row r="817" spans="1:4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</row>
    <row r="818" spans="1:4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</row>
    <row r="819" spans="1:4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</row>
    <row r="820" spans="1:4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</row>
    <row r="821" spans="1:4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</row>
    <row r="822" spans="1:4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</row>
    <row r="823" spans="1:4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</row>
    <row r="824" spans="1:4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</row>
    <row r="825" spans="1:4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</row>
    <row r="826" spans="1:4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</row>
    <row r="827" spans="1:4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</row>
    <row r="828" spans="1:4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</row>
    <row r="829" spans="1:4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</row>
    <row r="830" spans="1:4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</row>
    <row r="831" spans="1:4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</row>
    <row r="832" spans="1:4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</row>
    <row r="833" spans="1:4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</row>
    <row r="834" spans="1:4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</row>
    <row r="835" spans="1:4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</row>
    <row r="836" spans="1:4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</row>
    <row r="837" spans="1:4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</row>
    <row r="838" spans="1:4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</row>
    <row r="839" spans="1:4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</row>
    <row r="840" spans="1:4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</row>
    <row r="841" spans="1:4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</row>
    <row r="842" spans="1:4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</row>
    <row r="843" spans="1:4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</row>
    <row r="844" spans="1:4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</row>
    <row r="845" spans="1:4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</row>
    <row r="846" spans="1:4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</row>
    <row r="847" spans="1:4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</row>
    <row r="848" spans="1:4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</row>
    <row r="849" spans="1:4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</row>
    <row r="850" spans="1:4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</row>
    <row r="851" spans="1:4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</row>
    <row r="852" spans="1:4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</row>
    <row r="853" spans="1:4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</row>
    <row r="854" spans="1:4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</row>
    <row r="855" spans="1:4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</row>
    <row r="856" spans="1:4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</row>
    <row r="857" spans="1:4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</row>
    <row r="858" spans="1:4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</row>
    <row r="859" spans="1:4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</row>
    <row r="860" spans="1:4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  <c r="AO860" s="16"/>
    </row>
    <row r="861" spans="1:4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</row>
    <row r="862" spans="1:4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</row>
    <row r="863" spans="1:4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</row>
    <row r="864" spans="1:4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</row>
    <row r="865" spans="1:4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</row>
    <row r="866" spans="1:4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</row>
    <row r="867" spans="1:4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</row>
    <row r="868" spans="1:4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</row>
    <row r="869" spans="1:4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</row>
    <row r="870" spans="1:4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</row>
    <row r="871" spans="1:4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  <c r="AM871" s="16"/>
      <c r="AN871" s="16"/>
      <c r="AO871" s="16"/>
    </row>
    <row r="872" spans="1:4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  <c r="AO872" s="16"/>
    </row>
    <row r="873" spans="1:4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  <c r="AM873" s="16"/>
      <c r="AN873" s="16"/>
      <c r="AO873" s="16"/>
    </row>
    <row r="874" spans="1:4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  <c r="AO874" s="16"/>
    </row>
    <row r="875" spans="1:4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  <c r="AM875" s="16"/>
      <c r="AN875" s="16"/>
      <c r="AO875" s="16"/>
    </row>
    <row r="876" spans="1:4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  <c r="AM876" s="16"/>
      <c r="AN876" s="16"/>
      <c r="AO876" s="16"/>
    </row>
    <row r="877" spans="1:4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  <c r="AO877" s="16"/>
    </row>
    <row r="878" spans="1:4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  <c r="AM878" s="16"/>
      <c r="AN878" s="16"/>
      <c r="AO878" s="16"/>
    </row>
    <row r="879" spans="1:4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  <c r="AM879" s="16"/>
      <c r="AN879" s="16"/>
      <c r="AO879" s="16"/>
    </row>
    <row r="880" spans="1:4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  <c r="AM880" s="16"/>
      <c r="AN880" s="16"/>
      <c r="AO880" s="16"/>
    </row>
    <row r="881" spans="1:4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  <c r="AM881" s="16"/>
      <c r="AN881" s="16"/>
      <c r="AO881" s="16"/>
    </row>
    <row r="882" spans="1:4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  <c r="AM882" s="16"/>
      <c r="AN882" s="16"/>
      <c r="AO882" s="16"/>
    </row>
    <row r="883" spans="1:4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  <c r="AO883" s="16"/>
    </row>
    <row r="884" spans="1:4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  <c r="AM884" s="16"/>
      <c r="AN884" s="16"/>
      <c r="AO884" s="16"/>
    </row>
    <row r="885" spans="1:4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  <c r="AM885" s="16"/>
      <c r="AN885" s="16"/>
      <c r="AO885" s="16"/>
    </row>
    <row r="886" spans="1:4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  <c r="AM886" s="16"/>
      <c r="AN886" s="16"/>
      <c r="AO886" s="16"/>
    </row>
    <row r="887" spans="1:4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  <c r="AM887" s="16"/>
      <c r="AN887" s="16"/>
      <c r="AO887" s="16"/>
    </row>
    <row r="888" spans="1:4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  <c r="AM888" s="16"/>
      <c r="AN888" s="16"/>
      <c r="AO888" s="16"/>
    </row>
    <row r="889" spans="1:4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  <c r="AM889" s="16"/>
      <c r="AN889" s="16"/>
      <c r="AO889" s="16"/>
    </row>
    <row r="890" spans="1:4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  <c r="AM890" s="16"/>
      <c r="AN890" s="16"/>
      <c r="AO890" s="16"/>
    </row>
    <row r="891" spans="1:4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  <c r="AM891" s="16"/>
      <c r="AN891" s="16"/>
      <c r="AO891" s="16"/>
    </row>
    <row r="892" spans="1:4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  <c r="AM892" s="16"/>
      <c r="AN892" s="16"/>
      <c r="AO892" s="16"/>
    </row>
    <row r="893" spans="1:4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  <c r="AM893" s="16"/>
      <c r="AN893" s="16"/>
      <c r="AO893" s="16"/>
    </row>
    <row r="894" spans="1:4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  <c r="AM894" s="16"/>
      <c r="AN894" s="16"/>
      <c r="AO894" s="16"/>
    </row>
    <row r="895" spans="1:4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  <c r="AO895" s="16"/>
    </row>
    <row r="896" spans="1:4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  <c r="AM896" s="16"/>
      <c r="AN896" s="16"/>
      <c r="AO896" s="16"/>
    </row>
    <row r="897" spans="1:4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  <c r="AM897" s="16"/>
      <c r="AN897" s="16"/>
      <c r="AO897" s="16"/>
    </row>
    <row r="898" spans="1:4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  <c r="AM898" s="16"/>
      <c r="AN898" s="16"/>
      <c r="AO898" s="16"/>
    </row>
    <row r="899" spans="1:4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  <c r="AM899" s="16"/>
      <c r="AN899" s="16"/>
      <c r="AO899" s="16"/>
    </row>
    <row r="900" spans="1:4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  <c r="AM900" s="16"/>
      <c r="AN900" s="16"/>
      <c r="AO900" s="16"/>
    </row>
    <row r="901" spans="1:4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  <c r="AM901" s="16"/>
      <c r="AN901" s="16"/>
      <c r="AO901" s="16"/>
    </row>
    <row r="902" spans="1:4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  <c r="AM902" s="16"/>
      <c r="AN902" s="16"/>
      <c r="AO902" s="16"/>
    </row>
    <row r="903" spans="1:4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  <c r="AM903" s="16"/>
      <c r="AN903" s="16"/>
      <c r="AO903" s="16"/>
    </row>
    <row r="904" spans="1:4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  <c r="AM904" s="16"/>
      <c r="AN904" s="16"/>
      <c r="AO904" s="16"/>
    </row>
    <row r="905" spans="1:4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  <c r="AH905" s="16"/>
      <c r="AI905" s="16"/>
      <c r="AJ905" s="16"/>
      <c r="AK905" s="16"/>
      <c r="AL905" s="16"/>
      <c r="AM905" s="16"/>
      <c r="AN905" s="16"/>
      <c r="AO905" s="16"/>
    </row>
    <row r="906" spans="1:4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  <c r="AH906" s="16"/>
      <c r="AI906" s="16"/>
      <c r="AJ906" s="16"/>
      <c r="AK906" s="16"/>
      <c r="AL906" s="16"/>
      <c r="AM906" s="16"/>
      <c r="AN906" s="16"/>
      <c r="AO906" s="16"/>
    </row>
    <row r="907" spans="1:4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  <c r="AM907" s="16"/>
      <c r="AN907" s="16"/>
      <c r="AO907" s="16"/>
    </row>
    <row r="908" spans="1:4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  <c r="AM908" s="16"/>
      <c r="AN908" s="16"/>
      <c r="AO908" s="16"/>
    </row>
    <row r="909" spans="1:4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  <c r="AM909" s="16"/>
      <c r="AN909" s="16"/>
      <c r="AO909" s="16"/>
    </row>
    <row r="910" spans="1:4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  <c r="AH910" s="16"/>
      <c r="AI910" s="16"/>
      <c r="AJ910" s="16"/>
      <c r="AK910" s="16"/>
      <c r="AL910" s="16"/>
      <c r="AM910" s="16"/>
      <c r="AN910" s="16"/>
      <c r="AO910" s="16"/>
    </row>
    <row r="911" spans="1:4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  <c r="AM911" s="16"/>
      <c r="AN911" s="16"/>
      <c r="AO911" s="16"/>
    </row>
    <row r="912" spans="1:4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  <c r="AM912" s="16"/>
      <c r="AN912" s="16"/>
      <c r="AO912" s="16"/>
    </row>
    <row r="913" spans="1:4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  <c r="AM913" s="16"/>
      <c r="AN913" s="16"/>
      <c r="AO913" s="16"/>
    </row>
    <row r="914" spans="1:4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  <c r="AH914" s="16"/>
      <c r="AI914" s="16"/>
      <c r="AJ914" s="16"/>
      <c r="AK914" s="16"/>
      <c r="AL914" s="16"/>
      <c r="AM914" s="16"/>
      <c r="AN914" s="16"/>
      <c r="AO914" s="16"/>
    </row>
    <row r="915" spans="1:4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  <c r="AM915" s="16"/>
      <c r="AN915" s="16"/>
      <c r="AO915" s="16"/>
    </row>
    <row r="916" spans="1:4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  <c r="AH916" s="16"/>
      <c r="AI916" s="16"/>
      <c r="AJ916" s="16"/>
      <c r="AK916" s="16"/>
      <c r="AL916" s="16"/>
      <c r="AM916" s="16"/>
      <c r="AN916" s="16"/>
      <c r="AO916" s="16"/>
    </row>
    <row r="917" spans="1:4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  <c r="AM917" s="16"/>
      <c r="AN917" s="16"/>
      <c r="AO917" s="16"/>
    </row>
    <row r="918" spans="1:4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  <c r="AM918" s="16"/>
      <c r="AN918" s="16"/>
      <c r="AO918" s="16"/>
    </row>
    <row r="919" spans="1:4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  <c r="AH919" s="16"/>
      <c r="AI919" s="16"/>
      <c r="AJ919" s="16"/>
      <c r="AK919" s="16"/>
      <c r="AL919" s="16"/>
      <c r="AM919" s="16"/>
      <c r="AN919" s="16"/>
      <c r="AO919" s="16"/>
    </row>
    <row r="920" spans="1:4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  <c r="AM920" s="16"/>
      <c r="AN920" s="16"/>
      <c r="AO920" s="16"/>
    </row>
    <row r="921" spans="1:4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  <c r="AM921" s="16"/>
      <c r="AN921" s="16"/>
      <c r="AO921" s="16"/>
    </row>
    <row r="922" spans="1:4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  <c r="AH922" s="16"/>
      <c r="AI922" s="16"/>
      <c r="AJ922" s="16"/>
      <c r="AK922" s="16"/>
      <c r="AL922" s="16"/>
      <c r="AM922" s="16"/>
      <c r="AN922" s="16"/>
      <c r="AO922" s="16"/>
    </row>
    <row r="923" spans="1:4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  <c r="AM923" s="16"/>
      <c r="AN923" s="16"/>
      <c r="AO923" s="16"/>
    </row>
    <row r="924" spans="1:4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  <c r="AM924" s="16"/>
      <c r="AN924" s="16"/>
      <c r="AO924" s="16"/>
    </row>
    <row r="925" spans="1:4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  <c r="AH925" s="16"/>
      <c r="AI925" s="16"/>
      <c r="AJ925" s="16"/>
      <c r="AK925" s="16"/>
      <c r="AL925" s="16"/>
      <c r="AM925" s="16"/>
      <c r="AN925" s="16"/>
      <c r="AO925" s="16"/>
    </row>
    <row r="926" spans="1:4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  <c r="AM926" s="16"/>
      <c r="AN926" s="16"/>
      <c r="AO926" s="16"/>
    </row>
    <row r="927" spans="1:4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  <c r="AM927" s="16"/>
      <c r="AN927" s="16"/>
      <c r="AO927" s="16"/>
    </row>
    <row r="928" spans="1:4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  <c r="AM928" s="16"/>
      <c r="AN928" s="16"/>
      <c r="AO928" s="16"/>
    </row>
    <row r="929" spans="1:4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  <c r="AH929" s="16"/>
      <c r="AI929" s="16"/>
      <c r="AJ929" s="16"/>
      <c r="AK929" s="16"/>
      <c r="AL929" s="16"/>
      <c r="AM929" s="16"/>
      <c r="AN929" s="16"/>
      <c r="AO929" s="16"/>
    </row>
    <row r="930" spans="1:4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  <c r="AH930" s="16"/>
      <c r="AI930" s="16"/>
      <c r="AJ930" s="16"/>
      <c r="AK930" s="16"/>
      <c r="AL930" s="16"/>
      <c r="AM930" s="16"/>
      <c r="AN930" s="16"/>
      <c r="AO930" s="16"/>
    </row>
    <row r="931" spans="1:4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  <c r="AM931" s="16"/>
      <c r="AN931" s="16"/>
      <c r="AO931" s="16"/>
    </row>
    <row r="932" spans="1:4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/>
      <c r="AJ932" s="16"/>
      <c r="AK932" s="16"/>
      <c r="AL932" s="16"/>
      <c r="AM932" s="16"/>
      <c r="AN932" s="16"/>
      <c r="AO932" s="16"/>
    </row>
    <row r="933" spans="1:4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  <c r="AM933" s="16"/>
      <c r="AN933" s="16"/>
      <c r="AO933" s="16"/>
    </row>
    <row r="934" spans="1:4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  <c r="AM934" s="16"/>
      <c r="AN934" s="16"/>
      <c r="AO934" s="16"/>
    </row>
    <row r="935" spans="1:4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  <c r="AM935" s="16"/>
      <c r="AN935" s="16"/>
      <c r="AO935" s="16"/>
    </row>
    <row r="936" spans="1:4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  <c r="AM936" s="16"/>
      <c r="AN936" s="16"/>
      <c r="AO936" s="16"/>
    </row>
    <row r="937" spans="1:4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  <c r="AM937" s="16"/>
      <c r="AN937" s="16"/>
      <c r="AO937" s="16"/>
    </row>
    <row r="938" spans="1:4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  <c r="AH938" s="16"/>
      <c r="AI938" s="16"/>
      <c r="AJ938" s="16"/>
      <c r="AK938" s="16"/>
      <c r="AL938" s="16"/>
      <c r="AM938" s="16"/>
      <c r="AN938" s="16"/>
      <c r="AO938" s="16"/>
    </row>
    <row r="939" spans="1:4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  <c r="AM939" s="16"/>
      <c r="AN939" s="16"/>
      <c r="AO939" s="16"/>
    </row>
    <row r="940" spans="1:4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  <c r="AM940" s="16"/>
      <c r="AN940" s="16"/>
      <c r="AO940" s="16"/>
    </row>
    <row r="941" spans="1:4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  <c r="AH941" s="16"/>
      <c r="AI941" s="16"/>
      <c r="AJ941" s="16"/>
      <c r="AK941" s="16"/>
      <c r="AL941" s="16"/>
      <c r="AM941" s="16"/>
      <c r="AN941" s="16"/>
      <c r="AO941" s="16"/>
    </row>
    <row r="942" spans="1:4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  <c r="AH942" s="16"/>
      <c r="AI942" s="16"/>
      <c r="AJ942" s="16"/>
      <c r="AK942" s="16"/>
      <c r="AL942" s="16"/>
      <c r="AM942" s="16"/>
      <c r="AN942" s="16"/>
      <c r="AO942" s="16"/>
    </row>
    <row r="943" spans="1:4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  <c r="AM943" s="16"/>
      <c r="AN943" s="16"/>
      <c r="AO943" s="16"/>
    </row>
    <row r="944" spans="1:4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  <c r="AM944" s="16"/>
      <c r="AN944" s="16"/>
      <c r="AO944" s="16"/>
    </row>
    <row r="945" spans="1:4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  <c r="AM945" s="16"/>
      <c r="AN945" s="16"/>
      <c r="AO945" s="16"/>
    </row>
    <row r="946" spans="1:4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  <c r="AM946" s="16"/>
      <c r="AN946" s="16"/>
      <c r="AO946" s="16"/>
    </row>
    <row r="947" spans="1:4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6"/>
      <c r="AH947" s="16"/>
      <c r="AI947" s="16"/>
      <c r="AJ947" s="16"/>
      <c r="AK947" s="16"/>
      <c r="AL947" s="16"/>
      <c r="AM947" s="16"/>
      <c r="AN947" s="16"/>
      <c r="AO947" s="16"/>
    </row>
    <row r="948" spans="1:4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6"/>
      <c r="AH948" s="16"/>
      <c r="AI948" s="16"/>
      <c r="AJ948" s="16"/>
      <c r="AK948" s="16"/>
      <c r="AL948" s="16"/>
      <c r="AM948" s="16"/>
      <c r="AN948" s="16"/>
      <c r="AO948" s="16"/>
    </row>
    <row r="949" spans="1:4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  <c r="AH949" s="16"/>
      <c r="AI949" s="16"/>
      <c r="AJ949" s="16"/>
      <c r="AK949" s="16"/>
      <c r="AL949" s="16"/>
      <c r="AM949" s="16"/>
      <c r="AN949" s="16"/>
      <c r="AO949" s="16"/>
    </row>
    <row r="950" spans="1:4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6"/>
      <c r="AH950" s="16"/>
      <c r="AI950" s="16"/>
      <c r="AJ950" s="16"/>
      <c r="AK950" s="16"/>
      <c r="AL950" s="16"/>
      <c r="AM950" s="16"/>
      <c r="AN950" s="16"/>
      <c r="AO950" s="16"/>
    </row>
    <row r="951" spans="1:4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  <c r="AH951" s="16"/>
      <c r="AI951" s="16"/>
      <c r="AJ951" s="16"/>
      <c r="AK951" s="16"/>
      <c r="AL951" s="16"/>
      <c r="AM951" s="16"/>
      <c r="AN951" s="16"/>
      <c r="AO951" s="16"/>
    </row>
    <row r="952" spans="1:4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  <c r="AH952" s="16"/>
      <c r="AI952" s="16"/>
      <c r="AJ952" s="16"/>
      <c r="AK952" s="16"/>
      <c r="AL952" s="16"/>
      <c r="AM952" s="16"/>
      <c r="AN952" s="16"/>
      <c r="AO952" s="16"/>
    </row>
    <row r="953" spans="1:4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  <c r="AH953" s="16"/>
      <c r="AI953" s="16"/>
      <c r="AJ953" s="16"/>
      <c r="AK953" s="16"/>
      <c r="AL953" s="16"/>
      <c r="AM953" s="16"/>
      <c r="AN953" s="16"/>
      <c r="AO953" s="16"/>
    </row>
    <row r="954" spans="1:4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  <c r="AH954" s="16"/>
      <c r="AI954" s="16"/>
      <c r="AJ954" s="16"/>
      <c r="AK954" s="16"/>
      <c r="AL954" s="16"/>
      <c r="AM954" s="16"/>
      <c r="AN954" s="16"/>
      <c r="AO954" s="16"/>
    </row>
    <row r="955" spans="1:4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  <c r="AH955" s="16"/>
      <c r="AI955" s="16"/>
      <c r="AJ955" s="16"/>
      <c r="AK955" s="16"/>
      <c r="AL955" s="16"/>
      <c r="AM955" s="16"/>
      <c r="AN955" s="16"/>
      <c r="AO955" s="16"/>
    </row>
    <row r="956" spans="1:4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  <c r="AH956" s="16"/>
      <c r="AI956" s="16"/>
      <c r="AJ956" s="16"/>
      <c r="AK956" s="16"/>
      <c r="AL956" s="16"/>
      <c r="AM956" s="16"/>
      <c r="AN956" s="16"/>
      <c r="AO956" s="16"/>
    </row>
    <row r="957" spans="1:4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  <c r="AH957" s="16"/>
      <c r="AI957" s="16"/>
      <c r="AJ957" s="16"/>
      <c r="AK957" s="16"/>
      <c r="AL957" s="16"/>
      <c r="AM957" s="16"/>
      <c r="AN957" s="16"/>
      <c r="AO957" s="16"/>
    </row>
    <row r="958" spans="1:4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  <c r="AH958" s="16"/>
      <c r="AI958" s="16"/>
      <c r="AJ958" s="16"/>
      <c r="AK958" s="16"/>
      <c r="AL958" s="16"/>
      <c r="AM958" s="16"/>
      <c r="AN958" s="16"/>
      <c r="AO958" s="16"/>
    </row>
    <row r="959" spans="1:4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  <c r="AJ959" s="16"/>
      <c r="AK959" s="16"/>
      <c r="AL959" s="16"/>
      <c r="AM959" s="16"/>
      <c r="AN959" s="16"/>
      <c r="AO959" s="16"/>
    </row>
    <row r="960" spans="1:4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  <c r="AM960" s="16"/>
      <c r="AN960" s="16"/>
      <c r="AO960" s="16"/>
    </row>
    <row r="961" spans="1:4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  <c r="AJ961" s="16"/>
      <c r="AK961" s="16"/>
      <c r="AL961" s="16"/>
      <c r="AM961" s="16"/>
      <c r="AN961" s="16"/>
      <c r="AO961" s="16"/>
    </row>
    <row r="962" spans="1:4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16"/>
      <c r="AH962" s="16"/>
      <c r="AI962" s="16"/>
      <c r="AJ962" s="16"/>
      <c r="AK962" s="16"/>
      <c r="AL962" s="16"/>
      <c r="AM962" s="16"/>
      <c r="AN962" s="16"/>
      <c r="AO962" s="16"/>
    </row>
    <row r="963" spans="1:4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16"/>
      <c r="AH963" s="16"/>
      <c r="AI963" s="16"/>
      <c r="AJ963" s="16"/>
      <c r="AK963" s="16"/>
      <c r="AL963" s="16"/>
      <c r="AM963" s="16"/>
      <c r="AN963" s="16"/>
      <c r="AO963" s="16"/>
    </row>
    <row r="964" spans="1:4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16"/>
      <c r="AH964" s="16"/>
      <c r="AI964" s="16"/>
      <c r="AJ964" s="16"/>
      <c r="AK964" s="16"/>
      <c r="AL964" s="16"/>
      <c r="AM964" s="16"/>
      <c r="AN964" s="16"/>
      <c r="AO964" s="16"/>
    </row>
    <row r="965" spans="1:4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16"/>
      <c r="AH965" s="16"/>
      <c r="AI965" s="16"/>
      <c r="AJ965" s="16"/>
      <c r="AK965" s="16"/>
      <c r="AL965" s="16"/>
      <c r="AM965" s="16"/>
      <c r="AN965" s="16"/>
      <c r="AO965" s="16"/>
    </row>
    <row r="966" spans="1:4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6"/>
      <c r="AH966" s="16"/>
      <c r="AI966" s="16"/>
      <c r="AJ966" s="16"/>
      <c r="AK966" s="16"/>
      <c r="AL966" s="16"/>
      <c r="AM966" s="16"/>
      <c r="AN966" s="16"/>
      <c r="AO966" s="16"/>
    </row>
    <row r="967" spans="1:4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6"/>
      <c r="AH967" s="16"/>
      <c r="AI967" s="16"/>
      <c r="AJ967" s="16"/>
      <c r="AK967" s="16"/>
      <c r="AL967" s="16"/>
      <c r="AM967" s="16"/>
      <c r="AN967" s="16"/>
      <c r="AO967" s="16"/>
    </row>
    <row r="968" spans="1:4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16"/>
      <c r="AH968" s="16"/>
      <c r="AI968" s="16"/>
      <c r="AJ968" s="16"/>
      <c r="AK968" s="16"/>
      <c r="AL968" s="16"/>
      <c r="AM968" s="16"/>
      <c r="AN968" s="16"/>
      <c r="AO968" s="16"/>
    </row>
    <row r="969" spans="1:4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6"/>
      <c r="AH969" s="16"/>
      <c r="AI969" s="16"/>
      <c r="AJ969" s="16"/>
      <c r="AK969" s="16"/>
      <c r="AL969" s="16"/>
      <c r="AM969" s="16"/>
      <c r="AN969" s="16"/>
      <c r="AO969" s="16"/>
    </row>
    <row r="970" spans="1:4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6"/>
      <c r="AH970" s="16"/>
      <c r="AI970" s="16"/>
      <c r="AJ970" s="16"/>
      <c r="AK970" s="16"/>
      <c r="AL970" s="16"/>
      <c r="AM970" s="16"/>
      <c r="AN970" s="16"/>
      <c r="AO970" s="16"/>
    </row>
    <row r="971" spans="1:4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6"/>
      <c r="AH971" s="16"/>
      <c r="AI971" s="16"/>
      <c r="AJ971" s="16"/>
      <c r="AK971" s="16"/>
      <c r="AL971" s="16"/>
      <c r="AM971" s="16"/>
      <c r="AN971" s="16"/>
      <c r="AO971" s="16"/>
    </row>
    <row r="972" spans="1:4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6"/>
      <c r="AH972" s="16"/>
      <c r="AI972" s="16"/>
      <c r="AJ972" s="16"/>
      <c r="AK972" s="16"/>
      <c r="AL972" s="16"/>
      <c r="AM972" s="16"/>
      <c r="AN972" s="16"/>
      <c r="AO972" s="16"/>
    </row>
    <row r="973" spans="1:4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16"/>
      <c r="AH973" s="16"/>
      <c r="AI973" s="16"/>
      <c r="AJ973" s="16"/>
      <c r="AK973" s="16"/>
      <c r="AL973" s="16"/>
      <c r="AM973" s="16"/>
      <c r="AN973" s="16"/>
      <c r="AO973" s="16"/>
    </row>
    <row r="974" spans="1:4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6"/>
      <c r="AH974" s="16"/>
      <c r="AI974" s="16"/>
      <c r="AJ974" s="16"/>
      <c r="AK974" s="16"/>
      <c r="AL974" s="16"/>
      <c r="AM974" s="16"/>
      <c r="AN974" s="16"/>
      <c r="AO974" s="16"/>
    </row>
    <row r="975" spans="1:4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6"/>
      <c r="AH975" s="16"/>
      <c r="AI975" s="16"/>
      <c r="AJ975" s="16"/>
      <c r="AK975" s="16"/>
      <c r="AL975" s="16"/>
      <c r="AM975" s="16"/>
      <c r="AN975" s="16"/>
      <c r="AO975" s="16"/>
    </row>
    <row r="976" spans="1:4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6"/>
      <c r="AH976" s="16"/>
      <c r="AI976" s="16"/>
      <c r="AJ976" s="16"/>
      <c r="AK976" s="16"/>
      <c r="AL976" s="16"/>
      <c r="AM976" s="16"/>
      <c r="AN976" s="16"/>
      <c r="AO976" s="16"/>
    </row>
    <row r="977" spans="1:4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6"/>
      <c r="AH977" s="16"/>
      <c r="AI977" s="16"/>
      <c r="AJ977" s="16"/>
      <c r="AK977" s="16"/>
      <c r="AL977" s="16"/>
      <c r="AM977" s="16"/>
      <c r="AN977" s="16"/>
      <c r="AO977" s="16"/>
    </row>
    <row r="978" spans="1:4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16"/>
      <c r="AH978" s="16"/>
      <c r="AI978" s="16"/>
      <c r="AJ978" s="16"/>
      <c r="AK978" s="16"/>
      <c r="AL978" s="16"/>
      <c r="AM978" s="16"/>
      <c r="AN978" s="16"/>
      <c r="AO978" s="16"/>
    </row>
    <row r="979" spans="1:4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16"/>
      <c r="AH979" s="16"/>
      <c r="AI979" s="16"/>
      <c r="AJ979" s="16"/>
      <c r="AK979" s="16"/>
      <c r="AL979" s="16"/>
      <c r="AM979" s="16"/>
      <c r="AN979" s="16"/>
      <c r="AO979" s="16"/>
    </row>
    <row r="980" spans="1:4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6"/>
      <c r="AH980" s="16"/>
      <c r="AI980" s="16"/>
      <c r="AJ980" s="16"/>
      <c r="AK980" s="16"/>
      <c r="AL980" s="16"/>
      <c r="AM980" s="16"/>
      <c r="AN980" s="16"/>
      <c r="AO980" s="16"/>
    </row>
    <row r="981" spans="1:4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6"/>
      <c r="AH981" s="16"/>
      <c r="AI981" s="16"/>
      <c r="AJ981" s="16"/>
      <c r="AK981" s="16"/>
      <c r="AL981" s="16"/>
      <c r="AM981" s="16"/>
      <c r="AN981" s="16"/>
      <c r="AO981" s="16"/>
    </row>
  </sheetData>
  <mergeCells count="1">
    <mergeCell ref="A7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DF65D-79E6-496E-AB6C-D85512BCF45A}">
  <dimension ref="A1:A9"/>
  <sheetViews>
    <sheetView topLeftCell="A3" workbookViewId="0">
      <selection activeCell="A29" sqref="A29:A30"/>
    </sheetView>
  </sheetViews>
  <sheetFormatPr baseColWidth="10" defaultColWidth="8.83203125" defaultRowHeight="15" x14ac:dyDescent="0.2"/>
  <cols>
    <col min="1" max="1" width="54.5" customWidth="1"/>
  </cols>
  <sheetData>
    <row r="1" spans="1:1" x14ac:dyDescent="0.2">
      <c r="A1" s="20" t="s">
        <v>3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FAZA 1 </vt:lpstr>
      <vt:lpstr>FAZA 2</vt:lpstr>
      <vt:lpstr>FAZA 3</vt:lpstr>
      <vt:lpstr>SEŠTEVEK</vt:lpstr>
      <vt:lpstr>VUS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1</dc:creator>
  <cp:lastModifiedBy>Bluecam Studio</cp:lastModifiedBy>
  <dcterms:created xsi:type="dcterms:W3CDTF">2019-01-21T13:12:31Z</dcterms:created>
  <dcterms:modified xsi:type="dcterms:W3CDTF">2023-05-24T16:14:37Z</dcterms:modified>
</cp:coreProperties>
</file>